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 activeTab="3"/>
  </bookViews>
  <sheets>
    <sheet name="JANEIRO" sheetId="1" r:id="rId1"/>
    <sheet name="BASE PRODUTO" sheetId="2" r:id="rId2"/>
    <sheet name="BASE SERVIÇO" sheetId="3" r:id="rId3"/>
    <sheet name="JANEIRO PUBLICAÇÃO" sheetId="5" r:id="rId4"/>
  </sheets>
  <definedNames>
    <definedName name="_xlnm._FilterDatabase" localSheetId="0" hidden="1">JANEIRO!$B$4:$I$37</definedName>
    <definedName name="_xlnm.Print_Area" localSheetId="0">JANEIRO!$A$1:$K$74</definedName>
    <definedName name="_xlnm.Print_Area" localSheetId="3">'JANEIRO PUBLICAÇÃO'!$A$1:$J$76</definedName>
    <definedName name="_xlnm.Print_Titles" localSheetId="0">JANEIRO!$2:$4</definedName>
    <definedName name="_xlnm.Print_Titles" localSheetId="3">'JANEIRO PUBLICAÇÃO'!$2:$4</definedName>
  </definedNames>
  <calcPr calcId="145621"/>
</workbook>
</file>

<file path=xl/calcChain.xml><?xml version="1.0" encoding="utf-8"?>
<calcChain xmlns="http://schemas.openxmlformats.org/spreadsheetml/2006/main">
  <c r="H60" i="5" l="1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5" i="1"/>
  <c r="J73" i="5" l="1"/>
</calcChain>
</file>

<file path=xl/sharedStrings.xml><?xml version="1.0" encoding="utf-8"?>
<sst xmlns="http://schemas.openxmlformats.org/spreadsheetml/2006/main" count="742" uniqueCount="124">
  <si>
    <t>UNIDADE</t>
  </si>
  <si>
    <t>DATA DA COMPRA</t>
  </si>
  <si>
    <t>PRODUTO ADQUIRIDO</t>
  </si>
  <si>
    <t xml:space="preserve">QUANTIDADE </t>
  </si>
  <si>
    <t>VALOR UNITÁRIO</t>
  </si>
  <si>
    <t>VALOR TOTAL</t>
  </si>
  <si>
    <t>FORNECEDOR</t>
  </si>
  <si>
    <t>Leandro Pedrosa Resende</t>
  </si>
  <si>
    <t>GECOM - Gerência de Compras</t>
  </si>
  <si>
    <t>Lucio Dias Nascimento</t>
  </si>
  <si>
    <t>COAF - Coordenação Adm- Financeira</t>
  </si>
  <si>
    <t>NÚMERO DO PROCESSO</t>
  </si>
  <si>
    <t>CNPJ</t>
  </si>
  <si>
    <t>Contrato de Gestão nº 070/2018-SES/GO - Hemorrede Pública do Estado de Goiás</t>
  </si>
  <si>
    <t>FRASCO</t>
  </si>
  <si>
    <t>PROCESSO Nº 2018005</t>
  </si>
  <si>
    <t>SERVIÇO</t>
  </si>
  <si>
    <t>-</t>
  </si>
  <si>
    <t>QUILOGRAMA</t>
  </si>
  <si>
    <t>SORO ANTI - RHO-CDE PARA DETERMINACAO DOS ANTIGENOS RHO</t>
  </si>
  <si>
    <t>SORO ANTI - D MONOCLONAL P/ TIPAGEM SANGUINEA</t>
  </si>
  <si>
    <t>CONTROLE DE RH PARA USO EM BANCO DE SANGUE</t>
  </si>
  <si>
    <t>SORO ANTI -GLOBULINA HUMANA POLIESPECIFICO</t>
  </si>
  <si>
    <t>FRESENIUS HEMOCARE BRASIL LTDA</t>
  </si>
  <si>
    <t>SORO ANTI - AB MONOCLONAL P/ TIPAGEM SANGUINEA</t>
  </si>
  <si>
    <t>SORO ANTI - B MONOCLONAL PARA TIPAGEM SANGUINEA</t>
  </si>
  <si>
    <t>ALBUMINA BOVINA 22%</t>
  </si>
  <si>
    <t>TRIACEL - CELULA DE TRIAGEM DE ANTICORPOS IRREGULARES</t>
  </si>
  <si>
    <t>SORO ANTI - A MONOCLONAL PARA TIPAGEM SANGUINEA</t>
  </si>
  <si>
    <t>REVERCEL A1 E B</t>
  </si>
  <si>
    <t>LICENCIAMENTO DE SOFTWARE</t>
  </si>
  <si>
    <t>RESENHA GERAL DAS COMPRAS E CONTRATAÇÕES REALIZADAS - JANEIRO - 2019</t>
  </si>
  <si>
    <t>PROCESSO 2018006390</t>
  </si>
  <si>
    <t>PNEU 295/80 R22.5</t>
  </si>
  <si>
    <t>PNEULANDIA COMERCIAL LTDA</t>
  </si>
  <si>
    <t>PROCESSO 2018006584</t>
  </si>
  <si>
    <t>TESTE DIAGNOSTICO - HBSAG</t>
  </si>
  <si>
    <t>PMH PRODUTOS MEDICO HOSPITALARES LTDA</t>
  </si>
  <si>
    <t>TESTE DIAGNOSTICO - ANTI HBC TOTAL</t>
  </si>
  <si>
    <t>TESTE DIAGNOSTICO - CITOMEGALOVÍRUS IGM</t>
  </si>
  <si>
    <t>TESTE DIAGNOSTICO - HTLV I/II</t>
  </si>
  <si>
    <t>TESTE DIAGNOSTICO - ANTI HCV</t>
  </si>
  <si>
    <t>TESTE DIAGNOSTICO - ANTI CHAGAS</t>
  </si>
  <si>
    <t>TESTE DIAGNOSTICO - SIFILIS</t>
  </si>
  <si>
    <t>TESTE DIAGNOSTICO - ANTI-HIV AG/AB</t>
  </si>
  <si>
    <t>Ordem de Compra gerada pelo Bionexo. Id =73379590</t>
  </si>
  <si>
    <t>LANCETA DESCARTAVEL DE USO UNICO PARA PUNCAO</t>
  </si>
  <si>
    <t>DIAGNOSTICA INDUSTRIA E COMERCIO LTDA - ME</t>
  </si>
  <si>
    <t>Ordem de Compra gerada pelo Bionexo. Id =74589680</t>
  </si>
  <si>
    <t>PONTEIRA UNIVERSAL COR AZUL - 100 A 1.000 MICROLITROS</t>
  </si>
  <si>
    <t>GLEIDSON RODRIGUES RANULFO EIRELI</t>
  </si>
  <si>
    <t>PONTEIRA AMARELA - 0 A 200 MICROLITROS</t>
  </si>
  <si>
    <t>TUBO TIPO EPPENDORF 1,5ML</t>
  </si>
  <si>
    <t>PROCESSO: 201800664</t>
  </si>
  <si>
    <t>PUXADOR TIPO ¿H¿ 35 CM</t>
  </si>
  <si>
    <t>ANEL VIARIO DISTRIBUIDOR DE VIDROS TEMPERADOS LTDA</t>
  </si>
  <si>
    <t>PORTA PIVOTANTE EM VIDRO INCOLOR TEMPERADO DE 10MM</t>
  </si>
  <si>
    <t>MOLA AUTOMÁTICA DE PISO</t>
  </si>
  <si>
    <t>Ordem de Compra gerada pelo Bionexo. Id =75762569</t>
  </si>
  <si>
    <t>EQUIPO PARA SANGUE E HEMODERIVADOS DE GRAVIDADE</t>
  </si>
  <si>
    <t>PROCESSO 2018005919</t>
  </si>
  <si>
    <t>FILTRO DE OLEO</t>
  </si>
  <si>
    <t>DISTRIBUIDORA CUMMINS CENTRO OESTE LTDA</t>
  </si>
  <si>
    <t>FILTRO DE AR</t>
  </si>
  <si>
    <t>CORREIA MWM 2V8D</t>
  </si>
  <si>
    <t>OLEO AUTOMOTIVO 15W 40</t>
  </si>
  <si>
    <t>PROCESSO 2018005843</t>
  </si>
  <si>
    <t>FECHADURA DE PORTA</t>
  </si>
  <si>
    <t>PEDRO GONCALVES FERREIRA - ME</t>
  </si>
  <si>
    <t>ENGATE PARA MANUT. VEICULO</t>
  </si>
  <si>
    <t>VALVULA DE AR</t>
  </si>
  <si>
    <t>FILTRO HIDRAULICO</t>
  </si>
  <si>
    <t>MANGUEIRA PRESSAO HIDRAULICA</t>
  </si>
  <si>
    <t>REPARO PISTAO SAPATA</t>
  </si>
  <si>
    <t>CONJUNTO</t>
  </si>
  <si>
    <t>OLEO HIDRAULICO</t>
  </si>
  <si>
    <t>BATERIA AUTOMOTIVA 60 AH</t>
  </si>
  <si>
    <t>PAR DE PALHETA - PARA-BRISA</t>
  </si>
  <si>
    <t>OLEO DE MOTOR</t>
  </si>
  <si>
    <t>LITRO</t>
  </si>
  <si>
    <t>FILTRO DE COMBUSTIVEL</t>
  </si>
  <si>
    <t>MANGUEIRA PARA MANUT. VEICULO</t>
  </si>
  <si>
    <t>Ordem de Compra gerada pelo Bionexo. Id =75763097</t>
  </si>
  <si>
    <t>PAINEL DE HEMACIAS</t>
  </si>
  <si>
    <t>SORO COOMBS ANTI-GAMA GLOBULINAS HUMANAS</t>
  </si>
  <si>
    <t>CONTROCEL SUSPENSAO A 3% DE CELULAS SELECIONADAS</t>
  </si>
  <si>
    <t>PROCESSO 2019000346</t>
  </si>
  <si>
    <t>DESJEJUM</t>
  </si>
  <si>
    <t>FC MOREIRA LTDA</t>
  </si>
  <si>
    <t>SAND.MISTO FRIO PAO 50G 1 FATIA PRESUNT E 1 QUEIJO MUSSARELA</t>
  </si>
  <si>
    <t>PAO MANDI FRESCO 50GR - KG</t>
  </si>
  <si>
    <t>SUCO DE FRUTA SABORES CAIXINHA DE 200ML</t>
  </si>
  <si>
    <t>JC DIST. LOG. IMP. E EXP. DE PROD. IND. S/A</t>
  </si>
  <si>
    <t>DOCE - TABLETE INDIVIDUAL 50GR. EMBALAGEM INDIVIDUAL</t>
  </si>
  <si>
    <t>GELÉIA DE FRUTA - SABORES 15GR</t>
  </si>
  <si>
    <t>RF DISTRIBUIDORA DE ALIMENTOS LTDA</t>
  </si>
  <si>
    <t>REFEIÇÃO MARMITEX PADRÃO 600GR - ALMOÇO</t>
  </si>
  <si>
    <t>HARKA COMERCIO E SERVIÇOS DE EVENTOS EIRELI</t>
  </si>
  <si>
    <t>REFEIÇÃO MARMITEX PADRÃO 600GR - JANTAR</t>
  </si>
  <si>
    <t>SEGURO DE VIDA</t>
  </si>
  <si>
    <t>CENTAURO VIDA E PREVIDENCIA S/A</t>
  </si>
  <si>
    <t>SERVICO DE AUDITORIA CONTABIL</t>
  </si>
  <si>
    <t>FLORESTA AUDITORES INDEPENDENTES S/S</t>
  </si>
  <si>
    <t>TOTVS S.A</t>
  </si>
  <si>
    <t>PROCESSO: 201800602</t>
  </si>
  <si>
    <t>MAO DE OBRA / REPARO EM CENTRIFUGA REFRIGERADA</t>
  </si>
  <si>
    <t>CMV SERVICOS E COMERCIO LTDA - EPP</t>
  </si>
  <si>
    <t>MAO DE OBRA / REPARO EM FREEZER</t>
  </si>
  <si>
    <t>PRIMED HOSPITALAR LTDA - ME</t>
  </si>
  <si>
    <t>PROCESSO 2018006305</t>
  </si>
  <si>
    <t>MEDICINA DO TRABALHO</t>
  </si>
  <si>
    <t>PSYCHEMEDICS BRASIL EXAMES TOXICOLOGICOS LTDA</t>
  </si>
  <si>
    <t>PROCESSO 2018005923</t>
  </si>
  <si>
    <t>CLIMEST - MEDICINA E SEGURANÇA DO TRABALHO LTDA - EPP</t>
  </si>
  <si>
    <t>PROCESSO 2019000132</t>
  </si>
  <si>
    <t>SERVICOS POSTAIS</t>
  </si>
  <si>
    <t>EMPRESA BRASILEIRA DE CORREIOS E TELEGRAFOS</t>
  </si>
  <si>
    <t>MAO DE OBRA - MANUTENCAO E/OU REPARO EM GERAL</t>
  </si>
  <si>
    <t>MAO DE OBRA / MANUT. E REPARO EM VEICULOS EM GERAL</t>
  </si>
  <si>
    <t>PROCESSO 2018005855</t>
  </si>
  <si>
    <t>FRESENIUS HEMOCARE BRASIL LTDA. 99</t>
  </si>
  <si>
    <t>PROCESSO 2019000033</t>
  </si>
  <si>
    <t>SERVICO DE REFORMA EM MOVEIS</t>
  </si>
  <si>
    <t>REKUPERAR RECUPERADORA DE CADEIRAS E MOVEIS LTDA - 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</si>
</sst>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* #,##0.00_-;\-&quot;R$&quot;* #,##0.00_-;_-&quot;R$&quot;* &quot;-&quot;??_-;_-@_-"/>
    <numFmt numFmtId="164" formatCode="_-[$R$-416]* #,##0.00_-;\-[$R$-416]* #,##0.00_-;_-[$R$-416]* &quot;-&quot;??_-;_-@_-"/>
    <numFmt numFmtId="165" formatCode="00000"/>
    <numFmt numFmtId="166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ont="1"/>
    <xf numFmtId="44" fontId="0" fillId="0" borderId="1" xfId="1" applyFont="1" applyBorder="1"/>
    <xf numFmtId="0" fontId="0" fillId="0" borderId="0" xfId="0" applyFont="1" applyAlignment="1">
      <alignment horizontal="center" vertical="center"/>
    </xf>
    <xf numFmtId="44" fontId="0" fillId="0" borderId="0" xfId="1" applyFont="1" applyBorder="1"/>
    <xf numFmtId="14" fontId="2" fillId="0" borderId="0" xfId="0" applyNumberFormat="1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4" fontId="0" fillId="0" borderId="0" xfId="1" applyFont="1"/>
    <xf numFmtId="44" fontId="3" fillId="2" borderId="4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Border="1"/>
    <xf numFmtId="0" fontId="0" fillId="0" borderId="0" xfId="0" applyBorder="1"/>
    <xf numFmtId="14" fontId="2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vertical="center" wrapText="1"/>
    </xf>
    <xf numFmtId="165" fontId="2" fillId="0" borderId="0" xfId="0" applyNumberFormat="1" applyFont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2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/>
    <xf numFmtId="165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4" fontId="0" fillId="0" borderId="5" xfId="1" applyFont="1" applyBorder="1"/>
    <xf numFmtId="44" fontId="0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37</xdr:row>
      <xdr:rowOff>0</xdr:rowOff>
    </xdr:from>
    <xdr:ext cx="9525" cy="9525"/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37</xdr:row>
      <xdr:rowOff>0</xdr:rowOff>
    </xdr:from>
    <xdr:ext cx="9525" cy="9525"/>
    <xdr:pic>
      <xdr:nvPicPr>
        <xdr:cNvPr id="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37</xdr:row>
      <xdr:rowOff>0</xdr:rowOff>
    </xdr:from>
    <xdr:ext cx="9525" cy="9525"/>
    <xdr:pic>
      <xdr:nvPicPr>
        <xdr:cNvPr id="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37</xdr:row>
      <xdr:rowOff>0</xdr:rowOff>
    </xdr:from>
    <xdr:ext cx="9525" cy="9525"/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37</xdr:row>
      <xdr:rowOff>0</xdr:rowOff>
    </xdr:from>
    <xdr:ext cx="9525" cy="9525"/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3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3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3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3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3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4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5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5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6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6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6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83" name="Imagem 8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84" name="Imagem 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106" name="Imagem 10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107" name="Imagem 10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108" name="Imagem 10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109" name="Imagem 10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58" name="Imagem 15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62" name="Imagem 16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6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6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6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7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7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7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1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37</xdr:row>
      <xdr:rowOff>0</xdr:rowOff>
    </xdr:from>
    <xdr:ext cx="9525" cy="9525"/>
    <xdr:pic>
      <xdr:nvPicPr>
        <xdr:cNvPr id="1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37</xdr:row>
      <xdr:rowOff>0</xdr:rowOff>
    </xdr:from>
    <xdr:ext cx="9525" cy="9525"/>
    <xdr:pic>
      <xdr:nvPicPr>
        <xdr:cNvPr id="1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1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37</xdr:row>
      <xdr:rowOff>0</xdr:rowOff>
    </xdr:from>
    <xdr:ext cx="9525" cy="9525"/>
    <xdr:pic>
      <xdr:nvPicPr>
        <xdr:cNvPr id="1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37</xdr:row>
      <xdr:rowOff>0</xdr:rowOff>
    </xdr:from>
    <xdr:ext cx="9525" cy="9525"/>
    <xdr:pic>
      <xdr:nvPicPr>
        <xdr:cNvPr id="1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9525</xdr:colOff>
      <xdr:row>37</xdr:row>
      <xdr:rowOff>9525</xdr:rowOff>
    </xdr:to>
    <xdr:pic>
      <xdr:nvPicPr>
        <xdr:cNvPr id="19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37</xdr:row>
      <xdr:rowOff>0</xdr:rowOff>
    </xdr:from>
    <xdr:to>
      <xdr:col>0</xdr:col>
      <xdr:colOff>28575</xdr:colOff>
      <xdr:row>37</xdr:row>
      <xdr:rowOff>9525</xdr:rowOff>
    </xdr:to>
    <xdr:pic>
      <xdr:nvPicPr>
        <xdr:cNvPr id="20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37</xdr:row>
      <xdr:rowOff>0</xdr:rowOff>
    </xdr:from>
    <xdr:to>
      <xdr:col>0</xdr:col>
      <xdr:colOff>47625</xdr:colOff>
      <xdr:row>37</xdr:row>
      <xdr:rowOff>9525</xdr:rowOff>
    </xdr:to>
    <xdr:pic>
      <xdr:nvPicPr>
        <xdr:cNvPr id="20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19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0</xdr:rowOff>
    </xdr:from>
    <xdr:to>
      <xdr:col>1</xdr:col>
      <xdr:colOff>28575</xdr:colOff>
      <xdr:row>28</xdr:row>
      <xdr:rowOff>9525</xdr:rowOff>
    </xdr:to>
    <xdr:pic>
      <xdr:nvPicPr>
        <xdr:cNvPr id="19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0</xdr:rowOff>
    </xdr:from>
    <xdr:to>
      <xdr:col>1</xdr:col>
      <xdr:colOff>47625</xdr:colOff>
      <xdr:row>28</xdr:row>
      <xdr:rowOff>9525</xdr:rowOff>
    </xdr:to>
    <xdr:pic>
      <xdr:nvPicPr>
        <xdr:cNvPr id="19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0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28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0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28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0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28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0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43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0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143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0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143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0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0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1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1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8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28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28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1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1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1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2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0044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2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0044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2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0044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500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500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500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228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228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28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228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37</xdr:row>
      <xdr:rowOff>0</xdr:rowOff>
    </xdr:from>
    <xdr:to>
      <xdr:col>1</xdr:col>
      <xdr:colOff>66675</xdr:colOff>
      <xdr:row>37</xdr:row>
      <xdr:rowOff>9525</xdr:rowOff>
    </xdr:to>
    <xdr:pic>
      <xdr:nvPicPr>
        <xdr:cNvPr id="229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228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37</xdr:row>
      <xdr:rowOff>0</xdr:rowOff>
    </xdr:from>
    <xdr:to>
      <xdr:col>1</xdr:col>
      <xdr:colOff>85725</xdr:colOff>
      <xdr:row>37</xdr:row>
      <xdr:rowOff>9525</xdr:rowOff>
    </xdr:to>
    <xdr:pic>
      <xdr:nvPicPr>
        <xdr:cNvPr id="2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228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</xdr:colOff>
      <xdr:row>60</xdr:row>
      <xdr:rowOff>9525</xdr:rowOff>
    </xdr:to>
    <xdr:pic>
      <xdr:nvPicPr>
        <xdr:cNvPr id="2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400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60</xdr:row>
      <xdr:rowOff>0</xdr:rowOff>
    </xdr:from>
    <xdr:to>
      <xdr:col>1</xdr:col>
      <xdr:colOff>28575</xdr:colOff>
      <xdr:row>60</xdr:row>
      <xdr:rowOff>9525</xdr:rowOff>
    </xdr:to>
    <xdr:pic>
      <xdr:nvPicPr>
        <xdr:cNvPr id="2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400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60</xdr:row>
      <xdr:rowOff>0</xdr:rowOff>
    </xdr:from>
    <xdr:to>
      <xdr:col>1</xdr:col>
      <xdr:colOff>47625</xdr:colOff>
      <xdr:row>60</xdr:row>
      <xdr:rowOff>9525</xdr:rowOff>
    </xdr:to>
    <xdr:pic>
      <xdr:nvPicPr>
        <xdr:cNvPr id="2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00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</xdr:colOff>
      <xdr:row>60</xdr:row>
      <xdr:rowOff>9525</xdr:rowOff>
    </xdr:to>
    <xdr:pic>
      <xdr:nvPicPr>
        <xdr:cNvPr id="2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171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60</xdr:row>
      <xdr:rowOff>0</xdr:rowOff>
    </xdr:from>
    <xdr:to>
      <xdr:col>1</xdr:col>
      <xdr:colOff>28575</xdr:colOff>
      <xdr:row>60</xdr:row>
      <xdr:rowOff>9525</xdr:rowOff>
    </xdr:to>
    <xdr:pic>
      <xdr:nvPicPr>
        <xdr:cNvPr id="2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171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60</xdr:row>
      <xdr:rowOff>0</xdr:rowOff>
    </xdr:from>
    <xdr:to>
      <xdr:col>1</xdr:col>
      <xdr:colOff>47625</xdr:colOff>
      <xdr:row>60</xdr:row>
      <xdr:rowOff>9525</xdr:rowOff>
    </xdr:to>
    <xdr:pic>
      <xdr:nvPicPr>
        <xdr:cNvPr id="236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71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60</xdr:row>
      <xdr:rowOff>0</xdr:rowOff>
    </xdr:from>
    <xdr:to>
      <xdr:col>1</xdr:col>
      <xdr:colOff>66675</xdr:colOff>
      <xdr:row>60</xdr:row>
      <xdr:rowOff>9525</xdr:rowOff>
    </xdr:to>
    <xdr:pic>
      <xdr:nvPicPr>
        <xdr:cNvPr id="237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171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60</xdr:row>
      <xdr:rowOff>0</xdr:rowOff>
    </xdr:from>
    <xdr:to>
      <xdr:col>1</xdr:col>
      <xdr:colOff>85725</xdr:colOff>
      <xdr:row>60</xdr:row>
      <xdr:rowOff>9525</xdr:rowOff>
    </xdr:to>
    <xdr:pic>
      <xdr:nvPicPr>
        <xdr:cNvPr id="2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171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23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728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24</xdr:row>
      <xdr:rowOff>0</xdr:rowOff>
    </xdr:from>
    <xdr:to>
      <xdr:col>1</xdr:col>
      <xdr:colOff>28575</xdr:colOff>
      <xdr:row>24</xdr:row>
      <xdr:rowOff>9525</xdr:rowOff>
    </xdr:to>
    <xdr:pic>
      <xdr:nvPicPr>
        <xdr:cNvPr id="24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728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24</xdr:row>
      <xdr:rowOff>0</xdr:rowOff>
    </xdr:from>
    <xdr:to>
      <xdr:col>1</xdr:col>
      <xdr:colOff>47625</xdr:colOff>
      <xdr:row>24</xdr:row>
      <xdr:rowOff>9525</xdr:rowOff>
    </xdr:to>
    <xdr:pic>
      <xdr:nvPicPr>
        <xdr:cNvPr id="241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728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24</xdr:row>
      <xdr:rowOff>0</xdr:rowOff>
    </xdr:from>
    <xdr:to>
      <xdr:col>1</xdr:col>
      <xdr:colOff>66675</xdr:colOff>
      <xdr:row>24</xdr:row>
      <xdr:rowOff>9525</xdr:rowOff>
    </xdr:to>
    <xdr:pic>
      <xdr:nvPicPr>
        <xdr:cNvPr id="242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728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24</xdr:row>
      <xdr:rowOff>0</xdr:rowOff>
    </xdr:from>
    <xdr:to>
      <xdr:col>1</xdr:col>
      <xdr:colOff>85725</xdr:colOff>
      <xdr:row>24</xdr:row>
      <xdr:rowOff>9525</xdr:rowOff>
    </xdr:to>
    <xdr:pic>
      <xdr:nvPicPr>
        <xdr:cNvPr id="2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728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857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23</xdr:row>
      <xdr:rowOff>0</xdr:rowOff>
    </xdr:from>
    <xdr:to>
      <xdr:col>1</xdr:col>
      <xdr:colOff>28575</xdr:colOff>
      <xdr:row>23</xdr:row>
      <xdr:rowOff>9525</xdr:rowOff>
    </xdr:to>
    <xdr:pic>
      <xdr:nvPicPr>
        <xdr:cNvPr id="2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5857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0</xdr:rowOff>
    </xdr:from>
    <xdr:to>
      <xdr:col>1</xdr:col>
      <xdr:colOff>47625</xdr:colOff>
      <xdr:row>23</xdr:row>
      <xdr:rowOff>9525</xdr:rowOff>
    </xdr:to>
    <xdr:pic>
      <xdr:nvPicPr>
        <xdr:cNvPr id="246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857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23</xdr:row>
      <xdr:rowOff>0</xdr:rowOff>
    </xdr:from>
    <xdr:to>
      <xdr:col>1</xdr:col>
      <xdr:colOff>66675</xdr:colOff>
      <xdr:row>23</xdr:row>
      <xdr:rowOff>9525</xdr:rowOff>
    </xdr:to>
    <xdr:pic>
      <xdr:nvPicPr>
        <xdr:cNvPr id="247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5857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23</xdr:row>
      <xdr:rowOff>0</xdr:rowOff>
    </xdr:from>
    <xdr:to>
      <xdr:col>1</xdr:col>
      <xdr:colOff>85725</xdr:colOff>
      <xdr:row>23</xdr:row>
      <xdr:rowOff>9525</xdr:rowOff>
    </xdr:to>
    <xdr:pic>
      <xdr:nvPicPr>
        <xdr:cNvPr id="2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857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4" name="Imagem 1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8" name="Imagem 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9525</xdr:colOff>
      <xdr:row>370</xdr:row>
      <xdr:rowOff>9525</xdr:rowOff>
    </xdr:to>
    <xdr:pic>
      <xdr:nvPicPr>
        <xdr:cNvPr id="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370</xdr:row>
      <xdr:rowOff>0</xdr:rowOff>
    </xdr:from>
    <xdr:to>
      <xdr:col>1</xdr:col>
      <xdr:colOff>28575</xdr:colOff>
      <xdr:row>370</xdr:row>
      <xdr:rowOff>9525</xdr:rowOff>
    </xdr:to>
    <xdr:pic>
      <xdr:nvPicPr>
        <xdr:cNvPr id="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370</xdr:row>
      <xdr:rowOff>0</xdr:rowOff>
    </xdr:from>
    <xdr:to>
      <xdr:col>1</xdr:col>
      <xdr:colOff>47625</xdr:colOff>
      <xdr:row>370</xdr:row>
      <xdr:rowOff>9525</xdr:rowOff>
    </xdr:to>
    <xdr:pic>
      <xdr:nvPicPr>
        <xdr:cNvPr id="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845</xdr:row>
      <xdr:rowOff>0</xdr:rowOff>
    </xdr:from>
    <xdr:to>
      <xdr:col>1</xdr:col>
      <xdr:colOff>9525</xdr:colOff>
      <xdr:row>845</xdr:row>
      <xdr:rowOff>9525</xdr:rowOff>
    </xdr:to>
    <xdr:pic>
      <xdr:nvPicPr>
        <xdr:cNvPr id="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845</xdr:row>
      <xdr:rowOff>0</xdr:rowOff>
    </xdr:from>
    <xdr:to>
      <xdr:col>1</xdr:col>
      <xdr:colOff>28575</xdr:colOff>
      <xdr:row>845</xdr:row>
      <xdr:rowOff>9525</xdr:rowOff>
    </xdr:to>
    <xdr:pic>
      <xdr:nvPicPr>
        <xdr:cNvPr id="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845</xdr:row>
      <xdr:rowOff>0</xdr:rowOff>
    </xdr:from>
    <xdr:to>
      <xdr:col>1</xdr:col>
      <xdr:colOff>47625</xdr:colOff>
      <xdr:row>845</xdr:row>
      <xdr:rowOff>9525</xdr:rowOff>
    </xdr:to>
    <xdr:pic>
      <xdr:nvPicPr>
        <xdr:cNvPr id="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1092</xdr:row>
      <xdr:rowOff>0</xdr:rowOff>
    </xdr:from>
    <xdr:to>
      <xdr:col>1</xdr:col>
      <xdr:colOff>9525</xdr:colOff>
      <xdr:row>1092</xdr:row>
      <xdr:rowOff>9525</xdr:rowOff>
    </xdr:to>
    <xdr:pic>
      <xdr:nvPicPr>
        <xdr:cNvPr id="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1092</xdr:row>
      <xdr:rowOff>0</xdr:rowOff>
    </xdr:from>
    <xdr:to>
      <xdr:col>1</xdr:col>
      <xdr:colOff>28575</xdr:colOff>
      <xdr:row>1092</xdr:row>
      <xdr:rowOff>9525</xdr:rowOff>
    </xdr:to>
    <xdr:pic>
      <xdr:nvPicPr>
        <xdr:cNvPr id="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1092</xdr:row>
      <xdr:rowOff>0</xdr:rowOff>
    </xdr:from>
    <xdr:to>
      <xdr:col>1</xdr:col>
      <xdr:colOff>47625</xdr:colOff>
      <xdr:row>1092</xdr:row>
      <xdr:rowOff>9525</xdr:rowOff>
    </xdr:to>
    <xdr:pic>
      <xdr:nvPicPr>
        <xdr:cNvPr id="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1089</xdr:row>
      <xdr:rowOff>0</xdr:rowOff>
    </xdr:from>
    <xdr:to>
      <xdr:col>0</xdr:col>
      <xdr:colOff>9525</xdr:colOff>
      <xdr:row>1089</xdr:row>
      <xdr:rowOff>9525</xdr:rowOff>
    </xdr:to>
    <xdr:pic>
      <xdr:nvPicPr>
        <xdr:cNvPr id="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1089</xdr:row>
      <xdr:rowOff>0</xdr:rowOff>
    </xdr:from>
    <xdr:to>
      <xdr:col>0</xdr:col>
      <xdr:colOff>28575</xdr:colOff>
      <xdr:row>1089</xdr:row>
      <xdr:rowOff>9525</xdr:rowOff>
    </xdr:to>
    <xdr:pic>
      <xdr:nvPicPr>
        <xdr:cNvPr id="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1089</xdr:row>
      <xdr:rowOff>0</xdr:rowOff>
    </xdr:from>
    <xdr:to>
      <xdr:col>0</xdr:col>
      <xdr:colOff>47625</xdr:colOff>
      <xdr:row>1089</xdr:row>
      <xdr:rowOff>9525</xdr:rowOff>
    </xdr:to>
    <xdr:pic>
      <xdr:nvPicPr>
        <xdr:cNvPr id="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328</xdr:row>
      <xdr:rowOff>0</xdr:rowOff>
    </xdr:from>
    <xdr:to>
      <xdr:col>1</xdr:col>
      <xdr:colOff>9525</xdr:colOff>
      <xdr:row>328</xdr:row>
      <xdr:rowOff>9525</xdr:rowOff>
    </xdr:to>
    <xdr:pic>
      <xdr:nvPicPr>
        <xdr:cNvPr id="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328</xdr:row>
      <xdr:rowOff>0</xdr:rowOff>
    </xdr:from>
    <xdr:to>
      <xdr:col>1</xdr:col>
      <xdr:colOff>28575</xdr:colOff>
      <xdr:row>328</xdr:row>
      <xdr:rowOff>9525</xdr:rowOff>
    </xdr:to>
    <xdr:pic>
      <xdr:nvPicPr>
        <xdr:cNvPr id="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328</xdr:row>
      <xdr:rowOff>0</xdr:rowOff>
    </xdr:from>
    <xdr:to>
      <xdr:col>1</xdr:col>
      <xdr:colOff>47625</xdr:colOff>
      <xdr:row>328</xdr:row>
      <xdr:rowOff>9525</xdr:rowOff>
    </xdr:to>
    <xdr:pic>
      <xdr:nvPicPr>
        <xdr:cNvPr id="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5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277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5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277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6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277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9525</xdr:rowOff>
    </xdr:to>
    <xdr:pic>
      <xdr:nvPicPr>
        <xdr:cNvPr id="6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8912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81</xdr:row>
      <xdr:rowOff>0</xdr:rowOff>
    </xdr:from>
    <xdr:to>
      <xdr:col>1</xdr:col>
      <xdr:colOff>28575</xdr:colOff>
      <xdr:row>81</xdr:row>
      <xdr:rowOff>9525</xdr:rowOff>
    </xdr:to>
    <xdr:pic>
      <xdr:nvPicPr>
        <xdr:cNvPr id="6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38912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81</xdr:row>
      <xdr:rowOff>0</xdr:rowOff>
    </xdr:from>
    <xdr:to>
      <xdr:col>1</xdr:col>
      <xdr:colOff>47625</xdr:colOff>
      <xdr:row>81</xdr:row>
      <xdr:rowOff>9525</xdr:rowOff>
    </xdr:to>
    <xdr:pic>
      <xdr:nvPicPr>
        <xdr:cNvPr id="6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8912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6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9256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6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9256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66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9256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72</xdr:row>
      <xdr:rowOff>0</xdr:rowOff>
    </xdr:from>
    <xdr:to>
      <xdr:col>1</xdr:col>
      <xdr:colOff>66675</xdr:colOff>
      <xdr:row>72</xdr:row>
      <xdr:rowOff>9525</xdr:rowOff>
    </xdr:to>
    <xdr:pic>
      <xdr:nvPicPr>
        <xdr:cNvPr id="67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9256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72</xdr:row>
      <xdr:rowOff>0</xdr:rowOff>
    </xdr:from>
    <xdr:to>
      <xdr:col>1</xdr:col>
      <xdr:colOff>85725</xdr:colOff>
      <xdr:row>72</xdr:row>
      <xdr:rowOff>9525</xdr:rowOff>
    </xdr:to>
    <xdr:pic>
      <xdr:nvPicPr>
        <xdr:cNvPr id="6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9256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594</xdr:row>
      <xdr:rowOff>0</xdr:rowOff>
    </xdr:from>
    <xdr:to>
      <xdr:col>1</xdr:col>
      <xdr:colOff>9525</xdr:colOff>
      <xdr:row>594</xdr:row>
      <xdr:rowOff>9525</xdr:rowOff>
    </xdr:to>
    <xdr:pic>
      <xdr:nvPicPr>
        <xdr:cNvPr id="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7739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594</xdr:row>
      <xdr:rowOff>0</xdr:rowOff>
    </xdr:from>
    <xdr:to>
      <xdr:col>1</xdr:col>
      <xdr:colOff>28575</xdr:colOff>
      <xdr:row>594</xdr:row>
      <xdr:rowOff>9525</xdr:rowOff>
    </xdr:to>
    <xdr:pic>
      <xdr:nvPicPr>
        <xdr:cNvPr id="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7739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594</xdr:row>
      <xdr:rowOff>0</xdr:rowOff>
    </xdr:from>
    <xdr:to>
      <xdr:col>1</xdr:col>
      <xdr:colOff>47625</xdr:colOff>
      <xdr:row>594</xdr:row>
      <xdr:rowOff>9525</xdr:rowOff>
    </xdr:to>
    <xdr:pic>
      <xdr:nvPicPr>
        <xdr:cNvPr id="71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7739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594</xdr:row>
      <xdr:rowOff>0</xdr:rowOff>
    </xdr:from>
    <xdr:to>
      <xdr:col>1</xdr:col>
      <xdr:colOff>66675</xdr:colOff>
      <xdr:row>594</xdr:row>
      <xdr:rowOff>9525</xdr:rowOff>
    </xdr:to>
    <xdr:pic>
      <xdr:nvPicPr>
        <xdr:cNvPr id="72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7739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594</xdr:row>
      <xdr:rowOff>0</xdr:rowOff>
    </xdr:from>
    <xdr:to>
      <xdr:col>1</xdr:col>
      <xdr:colOff>85725</xdr:colOff>
      <xdr:row>594</xdr:row>
      <xdr:rowOff>9525</xdr:rowOff>
    </xdr:to>
    <xdr:pic>
      <xdr:nvPicPr>
        <xdr:cNvPr id="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7739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4363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23</xdr:row>
      <xdr:rowOff>0</xdr:rowOff>
    </xdr:from>
    <xdr:to>
      <xdr:col>1</xdr:col>
      <xdr:colOff>28575</xdr:colOff>
      <xdr:row>23</xdr:row>
      <xdr:rowOff>9525</xdr:rowOff>
    </xdr:to>
    <xdr:pic>
      <xdr:nvPicPr>
        <xdr:cNvPr id="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4363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0</xdr:rowOff>
    </xdr:from>
    <xdr:to>
      <xdr:col>1</xdr:col>
      <xdr:colOff>47625</xdr:colOff>
      <xdr:row>23</xdr:row>
      <xdr:rowOff>9525</xdr:rowOff>
    </xdr:to>
    <xdr:pic>
      <xdr:nvPicPr>
        <xdr:cNvPr id="76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4363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23</xdr:row>
      <xdr:rowOff>0</xdr:rowOff>
    </xdr:from>
    <xdr:to>
      <xdr:col>1</xdr:col>
      <xdr:colOff>66675</xdr:colOff>
      <xdr:row>23</xdr:row>
      <xdr:rowOff>9525</xdr:rowOff>
    </xdr:to>
    <xdr:pic>
      <xdr:nvPicPr>
        <xdr:cNvPr id="77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4363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23</xdr:row>
      <xdr:rowOff>0</xdr:rowOff>
    </xdr:from>
    <xdr:to>
      <xdr:col>1</xdr:col>
      <xdr:colOff>85725</xdr:colOff>
      <xdr:row>23</xdr:row>
      <xdr:rowOff>9525</xdr:rowOff>
    </xdr:to>
    <xdr:pic>
      <xdr:nvPicPr>
        <xdr:cNvPr id="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4363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</xdr:colOff>
      <xdr:row>60</xdr:row>
      <xdr:rowOff>9525</xdr:rowOff>
    </xdr:to>
    <xdr:pic>
      <xdr:nvPicPr>
        <xdr:cNvPr id="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296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60</xdr:row>
      <xdr:rowOff>0</xdr:rowOff>
    </xdr:from>
    <xdr:to>
      <xdr:col>1</xdr:col>
      <xdr:colOff>28575</xdr:colOff>
      <xdr:row>60</xdr:row>
      <xdr:rowOff>9525</xdr:rowOff>
    </xdr:to>
    <xdr:pic>
      <xdr:nvPicPr>
        <xdr:cNvPr id="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296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60</xdr:row>
      <xdr:rowOff>0</xdr:rowOff>
    </xdr:from>
    <xdr:to>
      <xdr:col>1</xdr:col>
      <xdr:colOff>47625</xdr:colOff>
      <xdr:row>60</xdr:row>
      <xdr:rowOff>9525</xdr:rowOff>
    </xdr:to>
    <xdr:pic>
      <xdr:nvPicPr>
        <xdr:cNvPr id="81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296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60</xdr:row>
      <xdr:rowOff>0</xdr:rowOff>
    </xdr:from>
    <xdr:to>
      <xdr:col>1</xdr:col>
      <xdr:colOff>66675</xdr:colOff>
      <xdr:row>60</xdr:row>
      <xdr:rowOff>9525</xdr:rowOff>
    </xdr:to>
    <xdr:pic>
      <xdr:nvPicPr>
        <xdr:cNvPr id="82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296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60</xdr:row>
      <xdr:rowOff>0</xdr:rowOff>
    </xdr:from>
    <xdr:to>
      <xdr:col>1</xdr:col>
      <xdr:colOff>85725</xdr:colOff>
      <xdr:row>60</xdr:row>
      <xdr:rowOff>9525</xdr:rowOff>
    </xdr:to>
    <xdr:pic>
      <xdr:nvPicPr>
        <xdr:cNvPr id="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296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5" name="Imagem 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53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" name="Imagem 1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9525</xdr:rowOff>
    </xdr:to>
    <xdr:pic>
      <xdr:nvPicPr>
        <xdr:cNvPr id="4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35</xdr:row>
      <xdr:rowOff>0</xdr:rowOff>
    </xdr:from>
    <xdr:to>
      <xdr:col>1</xdr:col>
      <xdr:colOff>28575</xdr:colOff>
      <xdr:row>35</xdr:row>
      <xdr:rowOff>9525</xdr:rowOff>
    </xdr:to>
    <xdr:pic>
      <xdr:nvPicPr>
        <xdr:cNvPr id="4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35</xdr:row>
      <xdr:rowOff>0</xdr:rowOff>
    </xdr:from>
    <xdr:to>
      <xdr:col>1</xdr:col>
      <xdr:colOff>47625</xdr:colOff>
      <xdr:row>35</xdr:row>
      <xdr:rowOff>9525</xdr:rowOff>
    </xdr:to>
    <xdr:pic>
      <xdr:nvPicPr>
        <xdr:cNvPr id="4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4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0</xdr:rowOff>
    </xdr:from>
    <xdr:to>
      <xdr:col>1</xdr:col>
      <xdr:colOff>28575</xdr:colOff>
      <xdr:row>28</xdr:row>
      <xdr:rowOff>9525</xdr:rowOff>
    </xdr:to>
    <xdr:pic>
      <xdr:nvPicPr>
        <xdr:cNvPr id="4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0</xdr:rowOff>
    </xdr:from>
    <xdr:to>
      <xdr:col>1</xdr:col>
      <xdr:colOff>47625</xdr:colOff>
      <xdr:row>28</xdr:row>
      <xdr:rowOff>9525</xdr:rowOff>
    </xdr:to>
    <xdr:pic>
      <xdr:nvPicPr>
        <xdr:cNvPr id="4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4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25</xdr:row>
      <xdr:rowOff>0</xdr:rowOff>
    </xdr:from>
    <xdr:to>
      <xdr:col>1</xdr:col>
      <xdr:colOff>28575</xdr:colOff>
      <xdr:row>25</xdr:row>
      <xdr:rowOff>9525</xdr:rowOff>
    </xdr:to>
    <xdr:pic>
      <xdr:nvPicPr>
        <xdr:cNvPr id="4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25</xdr:row>
      <xdr:rowOff>0</xdr:rowOff>
    </xdr:from>
    <xdr:to>
      <xdr:col>1</xdr:col>
      <xdr:colOff>47625</xdr:colOff>
      <xdr:row>25</xdr:row>
      <xdr:rowOff>9525</xdr:rowOff>
    </xdr:to>
    <xdr:pic>
      <xdr:nvPicPr>
        <xdr:cNvPr id="4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9525</xdr:colOff>
      <xdr:row>176</xdr:row>
      <xdr:rowOff>9525</xdr:rowOff>
    </xdr:to>
    <xdr:pic>
      <xdr:nvPicPr>
        <xdr:cNvPr id="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32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176</xdr:row>
      <xdr:rowOff>0</xdr:rowOff>
    </xdr:from>
    <xdr:to>
      <xdr:col>1</xdr:col>
      <xdr:colOff>28575</xdr:colOff>
      <xdr:row>176</xdr:row>
      <xdr:rowOff>9525</xdr:rowOff>
    </xdr:to>
    <xdr:pic>
      <xdr:nvPicPr>
        <xdr:cNvPr id="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032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176</xdr:row>
      <xdr:rowOff>0</xdr:rowOff>
    </xdr:from>
    <xdr:to>
      <xdr:col>1</xdr:col>
      <xdr:colOff>47625</xdr:colOff>
      <xdr:row>176</xdr:row>
      <xdr:rowOff>9525</xdr:rowOff>
    </xdr:to>
    <xdr:pic>
      <xdr:nvPicPr>
        <xdr:cNvPr id="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0032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9525</xdr:colOff>
      <xdr:row>29</xdr:row>
      <xdr:rowOff>9525</xdr:rowOff>
    </xdr:to>
    <xdr:pic>
      <xdr:nvPicPr>
        <xdr:cNvPr id="5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480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</xdr:row>
      <xdr:rowOff>0</xdr:rowOff>
    </xdr:from>
    <xdr:to>
      <xdr:col>1</xdr:col>
      <xdr:colOff>28575</xdr:colOff>
      <xdr:row>29</xdr:row>
      <xdr:rowOff>9525</xdr:rowOff>
    </xdr:to>
    <xdr:pic>
      <xdr:nvPicPr>
        <xdr:cNvPr id="5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480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0</xdr:rowOff>
    </xdr:from>
    <xdr:to>
      <xdr:col>1</xdr:col>
      <xdr:colOff>47625</xdr:colOff>
      <xdr:row>29</xdr:row>
      <xdr:rowOff>9525</xdr:rowOff>
    </xdr:to>
    <xdr:pic>
      <xdr:nvPicPr>
        <xdr:cNvPr id="5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480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9525</xdr:rowOff>
    </xdr:to>
    <xdr:pic>
      <xdr:nvPicPr>
        <xdr:cNvPr id="5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943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</xdr:row>
      <xdr:rowOff>0</xdr:rowOff>
    </xdr:from>
    <xdr:to>
      <xdr:col>1</xdr:col>
      <xdr:colOff>28575</xdr:colOff>
      <xdr:row>15</xdr:row>
      <xdr:rowOff>9525</xdr:rowOff>
    </xdr:to>
    <xdr:pic>
      <xdr:nvPicPr>
        <xdr:cNvPr id="5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943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</xdr:row>
      <xdr:rowOff>0</xdr:rowOff>
    </xdr:from>
    <xdr:to>
      <xdr:col>1</xdr:col>
      <xdr:colOff>47625</xdr:colOff>
      <xdr:row>15</xdr:row>
      <xdr:rowOff>9525</xdr:rowOff>
    </xdr:to>
    <xdr:pic>
      <xdr:nvPicPr>
        <xdr:cNvPr id="57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943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15</xdr:row>
      <xdr:rowOff>0</xdr:rowOff>
    </xdr:from>
    <xdr:to>
      <xdr:col>1</xdr:col>
      <xdr:colOff>66675</xdr:colOff>
      <xdr:row>15</xdr:row>
      <xdr:rowOff>9525</xdr:rowOff>
    </xdr:to>
    <xdr:pic>
      <xdr:nvPicPr>
        <xdr:cNvPr id="58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943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15</xdr:row>
      <xdr:rowOff>0</xdr:rowOff>
    </xdr:from>
    <xdr:to>
      <xdr:col>1</xdr:col>
      <xdr:colOff>85725</xdr:colOff>
      <xdr:row>15</xdr:row>
      <xdr:rowOff>9525</xdr:rowOff>
    </xdr:to>
    <xdr:pic>
      <xdr:nvPicPr>
        <xdr:cNvPr id="5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6943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9525</xdr:rowOff>
    </xdr:to>
    <xdr:pic>
      <xdr:nvPicPr>
        <xdr:cNvPr id="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72</xdr:row>
      <xdr:rowOff>0</xdr:rowOff>
    </xdr:from>
    <xdr:to>
      <xdr:col>0</xdr:col>
      <xdr:colOff>28575</xdr:colOff>
      <xdr:row>72</xdr:row>
      <xdr:rowOff>9525</xdr:rowOff>
    </xdr:to>
    <xdr:pic>
      <xdr:nvPicPr>
        <xdr:cNvPr id="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72</xdr:row>
      <xdr:rowOff>0</xdr:rowOff>
    </xdr:from>
    <xdr:to>
      <xdr:col>0</xdr:col>
      <xdr:colOff>47625</xdr:colOff>
      <xdr:row>72</xdr:row>
      <xdr:rowOff>9525</xdr:rowOff>
    </xdr:to>
    <xdr:pic>
      <xdr:nvPicPr>
        <xdr:cNvPr id="1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9525</xdr:rowOff>
    </xdr:to>
    <xdr:pic>
      <xdr:nvPicPr>
        <xdr:cNvPr id="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72</xdr:row>
      <xdr:rowOff>0</xdr:rowOff>
    </xdr:from>
    <xdr:to>
      <xdr:col>0</xdr:col>
      <xdr:colOff>28575</xdr:colOff>
      <xdr:row>72</xdr:row>
      <xdr:rowOff>9525</xdr:rowOff>
    </xdr:to>
    <xdr:pic>
      <xdr:nvPicPr>
        <xdr:cNvPr id="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72</xdr:row>
      <xdr:rowOff>0</xdr:rowOff>
    </xdr:from>
    <xdr:to>
      <xdr:col>0</xdr:col>
      <xdr:colOff>47625</xdr:colOff>
      <xdr:row>72</xdr:row>
      <xdr:rowOff>9525</xdr:rowOff>
    </xdr:to>
    <xdr:pic>
      <xdr:nvPicPr>
        <xdr:cNvPr id="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2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2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2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5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5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5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" name="Imagem 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2" name="Imagem 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8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8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8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4" name="Imagem 9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5" name="Imagem 9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6" name="Imagem 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7" name="Imagem 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9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9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10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10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10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10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1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1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1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1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1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1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11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11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11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6" name="Imagem 11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7" name="Imagem 11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18" name="Imagem 1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19" name="Imagem 11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20" name="Imagem 11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21" name="Imagem 12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22" name="Imagem 12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23" name="Imagem 12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1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1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1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12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12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12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3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3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3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3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4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4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4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4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4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4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4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4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4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4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5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5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5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5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5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5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5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5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5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5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6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6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6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6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6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7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7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7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9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19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19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19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20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20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20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20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2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20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20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20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20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20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2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2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2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2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2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2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2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2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2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2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22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22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22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2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2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2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2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2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2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74</xdr:row>
      <xdr:rowOff>9525</xdr:rowOff>
    </xdr:to>
    <xdr:pic>
      <xdr:nvPicPr>
        <xdr:cNvPr id="2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74</xdr:row>
      <xdr:rowOff>0</xdr:rowOff>
    </xdr:from>
    <xdr:to>
      <xdr:col>1</xdr:col>
      <xdr:colOff>28575</xdr:colOff>
      <xdr:row>74</xdr:row>
      <xdr:rowOff>9525</xdr:rowOff>
    </xdr:to>
    <xdr:pic>
      <xdr:nvPicPr>
        <xdr:cNvPr id="2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74</xdr:row>
      <xdr:rowOff>0</xdr:rowOff>
    </xdr:from>
    <xdr:to>
      <xdr:col>1</xdr:col>
      <xdr:colOff>47625</xdr:colOff>
      <xdr:row>74</xdr:row>
      <xdr:rowOff>9525</xdr:rowOff>
    </xdr:to>
    <xdr:pic>
      <xdr:nvPicPr>
        <xdr:cNvPr id="2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68" name="Imagem 36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69" name="Imagem 36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70" name="Imagem 36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71" name="Imagem 3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72" name="Imagem 3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73" name="Imagem 37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3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3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3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3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3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3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38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38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38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3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3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3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3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3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3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01" name="Imagem 40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0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05" name="Imagem 40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9525</xdr:colOff>
      <xdr:row>72</xdr:row>
      <xdr:rowOff>9525</xdr:rowOff>
    </xdr:to>
    <xdr:pic>
      <xdr:nvPicPr>
        <xdr:cNvPr id="4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72</xdr:row>
      <xdr:rowOff>0</xdr:rowOff>
    </xdr:from>
    <xdr:to>
      <xdr:col>2</xdr:col>
      <xdr:colOff>28575</xdr:colOff>
      <xdr:row>72</xdr:row>
      <xdr:rowOff>9525</xdr:rowOff>
    </xdr:to>
    <xdr:pic>
      <xdr:nvPicPr>
        <xdr:cNvPr id="4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72</xdr:row>
      <xdr:rowOff>0</xdr:rowOff>
    </xdr:from>
    <xdr:to>
      <xdr:col>2</xdr:col>
      <xdr:colOff>47625</xdr:colOff>
      <xdr:row>72</xdr:row>
      <xdr:rowOff>9525</xdr:rowOff>
    </xdr:to>
    <xdr:pic>
      <xdr:nvPicPr>
        <xdr:cNvPr id="4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9525</xdr:colOff>
      <xdr:row>72</xdr:row>
      <xdr:rowOff>9525</xdr:rowOff>
    </xdr:to>
    <xdr:pic>
      <xdr:nvPicPr>
        <xdr:cNvPr id="43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72</xdr:row>
      <xdr:rowOff>0</xdr:rowOff>
    </xdr:from>
    <xdr:to>
      <xdr:col>2</xdr:col>
      <xdr:colOff>28575</xdr:colOff>
      <xdr:row>72</xdr:row>
      <xdr:rowOff>9525</xdr:rowOff>
    </xdr:to>
    <xdr:pic>
      <xdr:nvPicPr>
        <xdr:cNvPr id="43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72</xdr:row>
      <xdr:rowOff>0</xdr:rowOff>
    </xdr:from>
    <xdr:to>
      <xdr:col>2</xdr:col>
      <xdr:colOff>47625</xdr:colOff>
      <xdr:row>72</xdr:row>
      <xdr:rowOff>9525</xdr:rowOff>
    </xdr:to>
    <xdr:pic>
      <xdr:nvPicPr>
        <xdr:cNvPr id="4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0" name="Imagem 29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1" name="Imagem 30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2" name="Imagem 30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3" name="Imagem 30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04" name="Imagem 30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05" name="Imagem 30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18" name="Imagem 3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22" name="Imagem 32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3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3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3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3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0" name="Imagem 34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1" name="Imagem 35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2" name="Imagem 35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3" name="Imagem 35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54" name="Imagem 35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55" name="Imagem 35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36" name="Imagem 43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40" name="Imagem 43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4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02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4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02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4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2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5559"/>
    <xdr:pic>
      <xdr:nvPicPr>
        <xdr:cNvPr id="468" name="Imagem 46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469" name="Imagem 46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470" name="Imagem 46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471" name="Imagem 4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472" name="Imagem 4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473" name="Imagem 47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486" name="Imagem 48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490" name="Imagem 48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72</xdr:row>
      <xdr:rowOff>0</xdr:rowOff>
    </xdr:from>
    <xdr:ext cx="9525" cy="9525"/>
    <xdr:pic>
      <xdr:nvPicPr>
        <xdr:cNvPr id="5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72</xdr:row>
      <xdr:rowOff>0</xdr:rowOff>
    </xdr:from>
    <xdr:ext cx="9525" cy="9525"/>
    <xdr:pic>
      <xdr:nvPicPr>
        <xdr:cNvPr id="5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72</xdr:row>
      <xdr:rowOff>0</xdr:rowOff>
    </xdr:from>
    <xdr:ext cx="9525" cy="9525"/>
    <xdr:pic>
      <xdr:nvPicPr>
        <xdr:cNvPr id="5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5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5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5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52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402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52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402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52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402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52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316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52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316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52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316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0</xdr:row>
      <xdr:rowOff>171450</xdr:rowOff>
    </xdr:from>
    <xdr:to>
      <xdr:col>2</xdr:col>
      <xdr:colOff>928410</xdr:colOff>
      <xdr:row>0</xdr:row>
      <xdr:rowOff>687457</xdr:rowOff>
    </xdr:to>
    <xdr:pic>
      <xdr:nvPicPr>
        <xdr:cNvPr id="528" name="Imagem 527" descr="logo idtec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3265" y="171450"/>
          <a:ext cx="1672188" cy="516007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5559"/>
    <xdr:pic>
      <xdr:nvPicPr>
        <xdr:cNvPr id="529" name="Imagem 52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30" name="Imagem 52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31" name="Imagem 53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32" name="Imagem 53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533" name="Imagem 53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534" name="Imagem 53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4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47" name="Imagem 54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4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4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5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51" name="Imagem 55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5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5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6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6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6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6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6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6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6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6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6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6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7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7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7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72</xdr:row>
      <xdr:rowOff>0</xdr:rowOff>
    </xdr:from>
    <xdr:ext cx="9525" cy="9525"/>
    <xdr:pic>
      <xdr:nvPicPr>
        <xdr:cNvPr id="5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72</xdr:row>
      <xdr:rowOff>0</xdr:rowOff>
    </xdr:from>
    <xdr:ext cx="9525" cy="9525"/>
    <xdr:pic>
      <xdr:nvPicPr>
        <xdr:cNvPr id="5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72</xdr:row>
      <xdr:rowOff>0</xdr:rowOff>
    </xdr:from>
    <xdr:ext cx="9525" cy="9525"/>
    <xdr:pic>
      <xdr:nvPicPr>
        <xdr:cNvPr id="5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5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5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5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58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3450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58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3450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58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450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58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145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58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45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58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145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58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173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58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73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59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173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5416</xdr:colOff>
      <xdr:row>0</xdr:row>
      <xdr:rowOff>154503</xdr:rowOff>
    </xdr:from>
    <xdr:to>
      <xdr:col>6</xdr:col>
      <xdr:colOff>141258</xdr:colOff>
      <xdr:row>0</xdr:row>
      <xdr:rowOff>701155</xdr:rowOff>
    </xdr:to>
    <xdr:pic>
      <xdr:nvPicPr>
        <xdr:cNvPr id="591" name="Imagem 59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98339" y="154503"/>
          <a:ext cx="5015573" cy="546652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5559"/>
    <xdr:pic>
      <xdr:nvPicPr>
        <xdr:cNvPr id="592" name="Imagem 59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93" name="Imagem 59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94" name="Imagem 59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95" name="Imagem 59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596" name="Imagem 5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597" name="Imagem 5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0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0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0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10" name="Imagem 60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14" name="Imagem 61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3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3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72</xdr:row>
      <xdr:rowOff>0</xdr:rowOff>
    </xdr:from>
    <xdr:ext cx="9525" cy="9525"/>
    <xdr:pic>
      <xdr:nvPicPr>
        <xdr:cNvPr id="63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72</xdr:row>
      <xdr:rowOff>0</xdr:rowOff>
    </xdr:from>
    <xdr:ext cx="9525" cy="9525"/>
    <xdr:pic>
      <xdr:nvPicPr>
        <xdr:cNvPr id="64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72</xdr:row>
      <xdr:rowOff>0</xdr:rowOff>
    </xdr:from>
    <xdr:ext cx="9525" cy="9525"/>
    <xdr:pic>
      <xdr:nvPicPr>
        <xdr:cNvPr id="64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64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64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64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5559"/>
    <xdr:pic>
      <xdr:nvPicPr>
        <xdr:cNvPr id="645" name="Imagem 64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646" name="Imagem 64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647" name="Imagem 64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648" name="Imagem 64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649" name="Imagem 64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650" name="Imagem 64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5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5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5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5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5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5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5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5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5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6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6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63" name="Imagem 66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6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6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6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67" name="Imagem 66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6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27</xdr:row>
      <xdr:rowOff>0</xdr:rowOff>
    </xdr:from>
    <xdr:to>
      <xdr:col>1</xdr:col>
      <xdr:colOff>28575</xdr:colOff>
      <xdr:row>27</xdr:row>
      <xdr:rowOff>9525</xdr:rowOff>
    </xdr:to>
    <xdr:pic>
      <xdr:nvPicPr>
        <xdr:cNvPr id="6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27</xdr:row>
      <xdr:rowOff>0</xdr:rowOff>
    </xdr:from>
    <xdr:to>
      <xdr:col>1</xdr:col>
      <xdr:colOff>47625</xdr:colOff>
      <xdr:row>27</xdr:row>
      <xdr:rowOff>9525</xdr:rowOff>
    </xdr:to>
    <xdr:pic>
      <xdr:nvPicPr>
        <xdr:cNvPr id="6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37</xdr:row>
      <xdr:rowOff>0</xdr:rowOff>
    </xdr:from>
    <xdr:ext cx="9525" cy="9525"/>
    <xdr:pic>
      <xdr:nvPicPr>
        <xdr:cNvPr id="69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69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69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69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69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0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0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0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0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0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0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0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0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0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0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1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1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1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3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3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3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3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758" name="Imagem 75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759" name="Imagem 75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6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6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6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6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6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7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7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7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781" name="Imagem 78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782" name="Imagem 78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783" name="Imagem 78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784" name="Imagem 7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8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8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8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8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8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9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0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80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80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8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8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0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80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80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8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8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8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8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8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8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8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8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8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8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8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8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8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8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8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8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827" name="Imagem 82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8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8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8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831" name="Imagem 83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83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83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83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8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8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8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8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8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8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8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8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8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8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8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84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8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8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8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8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8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8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8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8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8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8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37</xdr:row>
      <xdr:rowOff>0</xdr:rowOff>
    </xdr:from>
    <xdr:ext cx="9525" cy="9525"/>
    <xdr:pic>
      <xdr:nvPicPr>
        <xdr:cNvPr id="8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37</xdr:row>
      <xdr:rowOff>0</xdr:rowOff>
    </xdr:from>
    <xdr:ext cx="9525" cy="9525"/>
    <xdr:pic>
      <xdr:nvPicPr>
        <xdr:cNvPr id="8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8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37</xdr:row>
      <xdr:rowOff>0</xdr:rowOff>
    </xdr:from>
    <xdr:ext cx="9525" cy="9525"/>
    <xdr:pic>
      <xdr:nvPicPr>
        <xdr:cNvPr id="8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37</xdr:row>
      <xdr:rowOff>0</xdr:rowOff>
    </xdr:from>
    <xdr:ext cx="9525" cy="9525"/>
    <xdr:pic>
      <xdr:nvPicPr>
        <xdr:cNvPr id="8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8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8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8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0</xdr:rowOff>
    </xdr:from>
    <xdr:to>
      <xdr:col>1</xdr:col>
      <xdr:colOff>28575</xdr:colOff>
      <xdr:row>28</xdr:row>
      <xdr:rowOff>9525</xdr:rowOff>
    </xdr:to>
    <xdr:pic>
      <xdr:nvPicPr>
        <xdr:cNvPr id="8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0</xdr:rowOff>
    </xdr:from>
    <xdr:to>
      <xdr:col>1</xdr:col>
      <xdr:colOff>47625</xdr:colOff>
      <xdr:row>28</xdr:row>
      <xdr:rowOff>9525</xdr:rowOff>
    </xdr:to>
    <xdr:pic>
      <xdr:nvPicPr>
        <xdr:cNvPr id="8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86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86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87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87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87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87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87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87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87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87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87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87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88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88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88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8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8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8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8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8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8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8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8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8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8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8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894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37</xdr:row>
      <xdr:rowOff>0</xdr:rowOff>
    </xdr:from>
    <xdr:to>
      <xdr:col>1</xdr:col>
      <xdr:colOff>66675</xdr:colOff>
      <xdr:row>37</xdr:row>
      <xdr:rowOff>9525</xdr:rowOff>
    </xdr:to>
    <xdr:pic>
      <xdr:nvPicPr>
        <xdr:cNvPr id="895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37</xdr:row>
      <xdr:rowOff>0</xdr:rowOff>
    </xdr:from>
    <xdr:to>
      <xdr:col>1</xdr:col>
      <xdr:colOff>85725</xdr:colOff>
      <xdr:row>37</xdr:row>
      <xdr:rowOff>9525</xdr:rowOff>
    </xdr:to>
    <xdr:pic>
      <xdr:nvPicPr>
        <xdr:cNvPr id="8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8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316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8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316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8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16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9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59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9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59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902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59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72</xdr:row>
      <xdr:rowOff>0</xdr:rowOff>
    </xdr:from>
    <xdr:to>
      <xdr:col>1</xdr:col>
      <xdr:colOff>66675</xdr:colOff>
      <xdr:row>72</xdr:row>
      <xdr:rowOff>9525</xdr:rowOff>
    </xdr:to>
    <xdr:pic>
      <xdr:nvPicPr>
        <xdr:cNvPr id="903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59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72</xdr:row>
      <xdr:rowOff>0</xdr:rowOff>
    </xdr:from>
    <xdr:to>
      <xdr:col>1</xdr:col>
      <xdr:colOff>85725</xdr:colOff>
      <xdr:row>72</xdr:row>
      <xdr:rowOff>9525</xdr:rowOff>
    </xdr:to>
    <xdr:pic>
      <xdr:nvPicPr>
        <xdr:cNvPr id="9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59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90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591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24</xdr:row>
      <xdr:rowOff>0</xdr:rowOff>
    </xdr:from>
    <xdr:to>
      <xdr:col>1</xdr:col>
      <xdr:colOff>28575</xdr:colOff>
      <xdr:row>24</xdr:row>
      <xdr:rowOff>9525</xdr:rowOff>
    </xdr:to>
    <xdr:pic>
      <xdr:nvPicPr>
        <xdr:cNvPr id="90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591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24</xdr:row>
      <xdr:rowOff>0</xdr:rowOff>
    </xdr:from>
    <xdr:to>
      <xdr:col>1</xdr:col>
      <xdr:colOff>47625</xdr:colOff>
      <xdr:row>24</xdr:row>
      <xdr:rowOff>9525</xdr:rowOff>
    </xdr:to>
    <xdr:pic>
      <xdr:nvPicPr>
        <xdr:cNvPr id="907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591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24</xdr:row>
      <xdr:rowOff>0</xdr:rowOff>
    </xdr:from>
    <xdr:to>
      <xdr:col>1</xdr:col>
      <xdr:colOff>66675</xdr:colOff>
      <xdr:row>24</xdr:row>
      <xdr:rowOff>9525</xdr:rowOff>
    </xdr:to>
    <xdr:pic>
      <xdr:nvPicPr>
        <xdr:cNvPr id="908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591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24</xdr:row>
      <xdr:rowOff>0</xdr:rowOff>
    </xdr:from>
    <xdr:to>
      <xdr:col>1</xdr:col>
      <xdr:colOff>85725</xdr:colOff>
      <xdr:row>24</xdr:row>
      <xdr:rowOff>9525</xdr:rowOff>
    </xdr:to>
    <xdr:pic>
      <xdr:nvPicPr>
        <xdr:cNvPr id="9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591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37</xdr:row>
      <xdr:rowOff>0</xdr:rowOff>
    </xdr:from>
    <xdr:ext cx="9525" cy="9525"/>
    <xdr:pic>
      <xdr:nvPicPr>
        <xdr:cNvPr id="9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1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1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1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1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1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1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2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2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2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3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3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3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4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4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4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5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5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5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5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5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6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6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6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6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6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6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6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6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6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6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7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7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7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973" name="Imagem 97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974" name="Imagem 97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996" name="Imagem 9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997" name="Imagem 9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998" name="Imagem 99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999" name="Imagem 99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0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0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0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0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0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0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1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1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1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2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2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2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0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0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0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03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03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0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0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0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0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03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04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04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042" name="Imagem 104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0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0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0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046" name="Imagem 104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0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0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0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0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0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0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0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0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0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0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0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0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0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0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0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0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0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0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0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0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0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0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0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0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10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37</xdr:row>
      <xdr:rowOff>0</xdr:rowOff>
    </xdr:from>
    <xdr:ext cx="9525" cy="9525"/>
    <xdr:pic>
      <xdr:nvPicPr>
        <xdr:cNvPr id="10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37</xdr:row>
      <xdr:rowOff>0</xdr:rowOff>
    </xdr:from>
    <xdr:ext cx="9525" cy="9525"/>
    <xdr:pic>
      <xdr:nvPicPr>
        <xdr:cNvPr id="10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10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37</xdr:row>
      <xdr:rowOff>0</xdr:rowOff>
    </xdr:from>
    <xdr:ext cx="9525" cy="9525"/>
    <xdr:pic>
      <xdr:nvPicPr>
        <xdr:cNvPr id="10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37</xdr:row>
      <xdr:rowOff>0</xdr:rowOff>
    </xdr:from>
    <xdr:ext cx="9525" cy="9525"/>
    <xdr:pic>
      <xdr:nvPicPr>
        <xdr:cNvPr id="10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10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0</xdr:rowOff>
    </xdr:from>
    <xdr:to>
      <xdr:col>1</xdr:col>
      <xdr:colOff>28575</xdr:colOff>
      <xdr:row>28</xdr:row>
      <xdr:rowOff>9525</xdr:rowOff>
    </xdr:to>
    <xdr:pic>
      <xdr:nvPicPr>
        <xdr:cNvPr id="10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0</xdr:rowOff>
    </xdr:from>
    <xdr:to>
      <xdr:col>1</xdr:col>
      <xdr:colOff>47625</xdr:colOff>
      <xdr:row>28</xdr:row>
      <xdr:rowOff>9525</xdr:rowOff>
    </xdr:to>
    <xdr:pic>
      <xdr:nvPicPr>
        <xdr:cNvPr id="10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08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08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08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08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08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08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08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09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09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09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09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09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09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09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09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0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0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1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10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10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10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1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1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1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1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1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109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37</xdr:row>
      <xdr:rowOff>0</xdr:rowOff>
    </xdr:from>
    <xdr:to>
      <xdr:col>1</xdr:col>
      <xdr:colOff>66675</xdr:colOff>
      <xdr:row>37</xdr:row>
      <xdr:rowOff>9525</xdr:rowOff>
    </xdr:to>
    <xdr:pic>
      <xdr:nvPicPr>
        <xdr:cNvPr id="1110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37</xdr:row>
      <xdr:rowOff>0</xdr:rowOff>
    </xdr:from>
    <xdr:to>
      <xdr:col>1</xdr:col>
      <xdr:colOff>85725</xdr:colOff>
      <xdr:row>37</xdr:row>
      <xdr:rowOff>9525</xdr:rowOff>
    </xdr:to>
    <xdr:pic>
      <xdr:nvPicPr>
        <xdr:cNvPr id="11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1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591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24</xdr:row>
      <xdr:rowOff>0</xdr:rowOff>
    </xdr:from>
    <xdr:to>
      <xdr:col>1</xdr:col>
      <xdr:colOff>28575</xdr:colOff>
      <xdr:row>24</xdr:row>
      <xdr:rowOff>9525</xdr:rowOff>
    </xdr:to>
    <xdr:pic>
      <xdr:nvPicPr>
        <xdr:cNvPr id="11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591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24</xdr:row>
      <xdr:rowOff>0</xdr:rowOff>
    </xdr:from>
    <xdr:to>
      <xdr:col>1</xdr:col>
      <xdr:colOff>47625</xdr:colOff>
      <xdr:row>24</xdr:row>
      <xdr:rowOff>9525</xdr:rowOff>
    </xdr:to>
    <xdr:pic>
      <xdr:nvPicPr>
        <xdr:cNvPr id="1114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591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24</xdr:row>
      <xdr:rowOff>0</xdr:rowOff>
    </xdr:from>
    <xdr:to>
      <xdr:col>1</xdr:col>
      <xdr:colOff>66675</xdr:colOff>
      <xdr:row>24</xdr:row>
      <xdr:rowOff>9525</xdr:rowOff>
    </xdr:to>
    <xdr:pic>
      <xdr:nvPicPr>
        <xdr:cNvPr id="1115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591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24</xdr:row>
      <xdr:rowOff>0</xdr:rowOff>
    </xdr:from>
    <xdr:to>
      <xdr:col>1</xdr:col>
      <xdr:colOff>85725</xdr:colOff>
      <xdr:row>24</xdr:row>
      <xdr:rowOff>9525</xdr:rowOff>
    </xdr:to>
    <xdr:pic>
      <xdr:nvPicPr>
        <xdr:cNvPr id="111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591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11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305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23</xdr:row>
      <xdr:rowOff>0</xdr:rowOff>
    </xdr:from>
    <xdr:to>
      <xdr:col>1</xdr:col>
      <xdr:colOff>28575</xdr:colOff>
      <xdr:row>23</xdr:row>
      <xdr:rowOff>9525</xdr:rowOff>
    </xdr:to>
    <xdr:pic>
      <xdr:nvPicPr>
        <xdr:cNvPr id="111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305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0</xdr:rowOff>
    </xdr:from>
    <xdr:to>
      <xdr:col>1</xdr:col>
      <xdr:colOff>47625</xdr:colOff>
      <xdr:row>23</xdr:row>
      <xdr:rowOff>9525</xdr:rowOff>
    </xdr:to>
    <xdr:pic>
      <xdr:nvPicPr>
        <xdr:cNvPr id="1119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305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23</xdr:row>
      <xdr:rowOff>0</xdr:rowOff>
    </xdr:from>
    <xdr:to>
      <xdr:col>1</xdr:col>
      <xdr:colOff>66675</xdr:colOff>
      <xdr:row>23</xdr:row>
      <xdr:rowOff>9525</xdr:rowOff>
    </xdr:to>
    <xdr:pic>
      <xdr:nvPicPr>
        <xdr:cNvPr id="1120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305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23</xdr:row>
      <xdr:rowOff>0</xdr:rowOff>
    </xdr:from>
    <xdr:to>
      <xdr:col>1</xdr:col>
      <xdr:colOff>85725</xdr:colOff>
      <xdr:row>23</xdr:row>
      <xdr:rowOff>9525</xdr:rowOff>
    </xdr:to>
    <xdr:pic>
      <xdr:nvPicPr>
        <xdr:cNvPr id="11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305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showGridLines="0" view="pageBreakPreview" topLeftCell="A47" zoomScale="70" zoomScaleNormal="100" zoomScaleSheetLayoutView="70" workbookViewId="0">
      <selection activeCell="B62" sqref="B62:J73"/>
    </sheetView>
  </sheetViews>
  <sheetFormatPr defaultColWidth="15.7109375" defaultRowHeight="15" x14ac:dyDescent="0.25"/>
  <cols>
    <col min="1" max="1" width="3.140625" customWidth="1"/>
    <col min="2" max="2" width="12.28515625" style="7" customWidth="1"/>
    <col min="3" max="3" width="14.42578125" style="22" customWidth="1"/>
    <col min="4" max="4" width="48.140625" customWidth="1"/>
    <col min="5" max="5" width="13.28515625" style="17" customWidth="1"/>
    <col min="6" max="6" width="11.7109375" style="7" customWidth="1"/>
    <col min="7" max="7" width="14.42578125" style="8" bestFit="1" customWidth="1"/>
    <col min="8" max="8" width="16.7109375" style="19" bestFit="1" customWidth="1"/>
    <col min="9" max="9" width="39.5703125" style="17" customWidth="1"/>
    <col min="10" max="10" width="23.85546875" style="17" customWidth="1"/>
    <col min="11" max="11" width="5.140625" customWidth="1"/>
  </cols>
  <sheetData>
    <row r="1" spans="2:10" x14ac:dyDescent="0.25">
      <c r="C1" s="21"/>
      <c r="G1" s="10"/>
    </row>
    <row r="2" spans="2:10" x14ac:dyDescent="0.25">
      <c r="B2" s="53" t="s">
        <v>31</v>
      </c>
      <c r="C2" s="53"/>
      <c r="D2" s="53"/>
      <c r="E2" s="53"/>
      <c r="F2" s="53"/>
      <c r="G2" s="53"/>
      <c r="H2" s="53"/>
      <c r="I2" s="53"/>
    </row>
    <row r="3" spans="2:10" x14ac:dyDescent="0.25">
      <c r="B3" s="54" t="s">
        <v>13</v>
      </c>
      <c r="C3" s="54"/>
      <c r="D3" s="54"/>
      <c r="E3" s="54"/>
      <c r="F3" s="54"/>
      <c r="G3" s="54"/>
      <c r="H3" s="54"/>
      <c r="I3" s="54"/>
    </row>
    <row r="4" spans="2:10" ht="24" x14ac:dyDescent="0.25">
      <c r="B4" s="6" t="s">
        <v>1</v>
      </c>
      <c r="C4" s="12" t="s">
        <v>11</v>
      </c>
      <c r="D4" s="13" t="s">
        <v>2</v>
      </c>
      <c r="E4" s="14" t="s">
        <v>0</v>
      </c>
      <c r="F4" s="15" t="s">
        <v>3</v>
      </c>
      <c r="G4" s="16" t="s">
        <v>4</v>
      </c>
      <c r="H4" s="20" t="s">
        <v>5</v>
      </c>
      <c r="I4" s="15" t="s">
        <v>6</v>
      </c>
      <c r="J4" s="14" t="s">
        <v>12</v>
      </c>
    </row>
    <row r="5" spans="2:10" s="9" customFormat="1" ht="22.5" customHeight="1" x14ac:dyDescent="0.25">
      <c r="B5" s="61">
        <v>43468.411666666667</v>
      </c>
      <c r="C5" s="1">
        <v>2018006390</v>
      </c>
      <c r="D5" s="1" t="s">
        <v>33</v>
      </c>
      <c r="E5" s="1" t="s">
        <v>0</v>
      </c>
      <c r="F5" s="1">
        <v>1</v>
      </c>
      <c r="G5" s="46">
        <v>1490</v>
      </c>
      <c r="H5" s="2">
        <f>G5*F5</f>
        <v>1490</v>
      </c>
      <c r="I5" s="1" t="s">
        <v>34</v>
      </c>
      <c r="J5" s="35">
        <v>1536085000513</v>
      </c>
    </row>
    <row r="6" spans="2:10" s="9" customFormat="1" ht="22.5" customHeight="1" x14ac:dyDescent="0.25">
      <c r="B6" s="61">
        <v>43469.621805555558</v>
      </c>
      <c r="C6" s="1">
        <v>2018006584</v>
      </c>
      <c r="D6" s="1" t="s">
        <v>36</v>
      </c>
      <c r="E6" s="1" t="s">
        <v>0</v>
      </c>
      <c r="F6" s="1">
        <v>1500</v>
      </c>
      <c r="G6" s="46">
        <v>8.6</v>
      </c>
      <c r="H6" s="2">
        <f t="shared" ref="H6:H60" si="0">G6*F6</f>
        <v>12900</v>
      </c>
      <c r="I6" s="1" t="s">
        <v>37</v>
      </c>
      <c r="J6" s="35">
        <v>740696000192</v>
      </c>
    </row>
    <row r="7" spans="2:10" s="9" customFormat="1" ht="22.5" customHeight="1" x14ac:dyDescent="0.25">
      <c r="B7" s="61">
        <v>43469.621805555558</v>
      </c>
      <c r="C7" s="1">
        <v>2018006584</v>
      </c>
      <c r="D7" s="1" t="s">
        <v>38</v>
      </c>
      <c r="E7" s="1" t="s">
        <v>0</v>
      </c>
      <c r="F7" s="1">
        <v>400</v>
      </c>
      <c r="G7" s="46">
        <v>8.6999999999999993</v>
      </c>
      <c r="H7" s="2">
        <f t="shared" si="0"/>
        <v>3479.9999999999995</v>
      </c>
      <c r="I7" s="1" t="s">
        <v>37</v>
      </c>
      <c r="J7" s="35">
        <v>740696000192</v>
      </c>
    </row>
    <row r="8" spans="2:10" s="9" customFormat="1" ht="22.5" customHeight="1" x14ac:dyDescent="0.25">
      <c r="B8" s="61">
        <v>43469.621805555558</v>
      </c>
      <c r="C8" s="1">
        <v>2018006584</v>
      </c>
      <c r="D8" s="1" t="s">
        <v>39</v>
      </c>
      <c r="E8" s="1" t="s">
        <v>0</v>
      </c>
      <c r="F8" s="1">
        <v>100</v>
      </c>
      <c r="G8" s="46">
        <v>5</v>
      </c>
      <c r="H8" s="2">
        <f t="shared" si="0"/>
        <v>500</v>
      </c>
      <c r="I8" s="1" t="s">
        <v>37</v>
      </c>
      <c r="J8" s="35">
        <v>740696000192</v>
      </c>
    </row>
    <row r="9" spans="2:10" s="9" customFormat="1" ht="22.5" customHeight="1" x14ac:dyDescent="0.25">
      <c r="B9" s="61">
        <v>43469.621805555558</v>
      </c>
      <c r="C9" s="1">
        <v>2018006584</v>
      </c>
      <c r="D9" s="1" t="s">
        <v>40</v>
      </c>
      <c r="E9" s="1" t="s">
        <v>0</v>
      </c>
      <c r="F9" s="1">
        <v>2000</v>
      </c>
      <c r="G9" s="46">
        <v>10</v>
      </c>
      <c r="H9" s="2">
        <f t="shared" si="0"/>
        <v>20000</v>
      </c>
      <c r="I9" s="1" t="s">
        <v>37</v>
      </c>
      <c r="J9" s="35">
        <v>740696000192</v>
      </c>
    </row>
    <row r="10" spans="2:10" s="9" customFormat="1" ht="22.5" customHeight="1" x14ac:dyDescent="0.25">
      <c r="B10" s="61">
        <v>43469.621805555558</v>
      </c>
      <c r="C10" s="1">
        <v>2018006584</v>
      </c>
      <c r="D10" s="1" t="s">
        <v>41</v>
      </c>
      <c r="E10" s="1" t="s">
        <v>0</v>
      </c>
      <c r="F10" s="1">
        <v>6000</v>
      </c>
      <c r="G10" s="46">
        <v>18</v>
      </c>
      <c r="H10" s="2">
        <f t="shared" si="0"/>
        <v>108000</v>
      </c>
      <c r="I10" s="1" t="s">
        <v>37</v>
      </c>
      <c r="J10" s="35">
        <v>740696000192</v>
      </c>
    </row>
    <row r="11" spans="2:10" s="9" customFormat="1" ht="22.5" customHeight="1" x14ac:dyDescent="0.25">
      <c r="B11" s="61">
        <v>43469.621805555558</v>
      </c>
      <c r="C11" s="1">
        <v>2018006584</v>
      </c>
      <c r="D11" s="1" t="s">
        <v>42</v>
      </c>
      <c r="E11" s="1" t="s">
        <v>0</v>
      </c>
      <c r="F11" s="1">
        <v>3000</v>
      </c>
      <c r="G11" s="46">
        <v>8</v>
      </c>
      <c r="H11" s="2">
        <f t="shared" si="0"/>
        <v>24000</v>
      </c>
      <c r="I11" s="1" t="s">
        <v>37</v>
      </c>
      <c r="J11" s="35">
        <v>740696000192</v>
      </c>
    </row>
    <row r="12" spans="2:10" s="9" customFormat="1" ht="22.5" customHeight="1" x14ac:dyDescent="0.25">
      <c r="B12" s="61">
        <v>43469.621805555558</v>
      </c>
      <c r="C12" s="1">
        <v>2018006584</v>
      </c>
      <c r="D12" s="1" t="s">
        <v>43</v>
      </c>
      <c r="E12" s="1" t="s">
        <v>0</v>
      </c>
      <c r="F12" s="1">
        <v>6000</v>
      </c>
      <c r="G12" s="46">
        <v>5</v>
      </c>
      <c r="H12" s="2">
        <f t="shared" si="0"/>
        <v>30000</v>
      </c>
      <c r="I12" s="1" t="s">
        <v>37</v>
      </c>
      <c r="J12" s="35">
        <v>740696000192</v>
      </c>
    </row>
    <row r="13" spans="2:10" s="9" customFormat="1" ht="22.5" customHeight="1" x14ac:dyDescent="0.25">
      <c r="B13" s="61">
        <v>43469.621805555558</v>
      </c>
      <c r="C13" s="1">
        <v>2018006584</v>
      </c>
      <c r="D13" s="1" t="s">
        <v>44</v>
      </c>
      <c r="E13" s="1" t="s">
        <v>0</v>
      </c>
      <c r="F13" s="1">
        <v>5000</v>
      </c>
      <c r="G13" s="46">
        <v>9</v>
      </c>
      <c r="H13" s="2">
        <f t="shared" si="0"/>
        <v>45000</v>
      </c>
      <c r="I13" s="1" t="s">
        <v>37</v>
      </c>
      <c r="J13" s="35">
        <v>740696000192</v>
      </c>
    </row>
    <row r="14" spans="2:10" s="9" customFormat="1" ht="22.5" customHeight="1" x14ac:dyDescent="0.25">
      <c r="B14" s="61">
        <v>43470</v>
      </c>
      <c r="C14" s="1">
        <v>2018006584</v>
      </c>
      <c r="D14" s="1" t="s">
        <v>38</v>
      </c>
      <c r="E14" s="1" t="s">
        <v>0</v>
      </c>
      <c r="F14" s="1">
        <v>3600</v>
      </c>
      <c r="G14" s="46">
        <v>8.6999999999999993</v>
      </c>
      <c r="H14" s="2">
        <f t="shared" si="0"/>
        <v>31319.999999999996</v>
      </c>
      <c r="I14" s="1" t="s">
        <v>37</v>
      </c>
      <c r="J14" s="35">
        <v>740696000192</v>
      </c>
    </row>
    <row r="15" spans="2:10" s="9" customFormat="1" ht="22.5" customHeight="1" x14ac:dyDescent="0.25">
      <c r="B15" s="61">
        <v>43473</v>
      </c>
      <c r="C15" s="1">
        <v>2018005999</v>
      </c>
      <c r="D15" s="1" t="s">
        <v>46</v>
      </c>
      <c r="E15" s="1" t="s">
        <v>0</v>
      </c>
      <c r="F15" s="1">
        <v>18000</v>
      </c>
      <c r="G15" s="46">
        <v>0.18</v>
      </c>
      <c r="H15" s="2">
        <f t="shared" si="0"/>
        <v>3240</v>
      </c>
      <c r="I15" s="1" t="s">
        <v>47</v>
      </c>
      <c r="J15" s="35">
        <v>11462456000190</v>
      </c>
    </row>
    <row r="16" spans="2:10" s="9" customFormat="1" ht="22.5" customHeight="1" x14ac:dyDescent="0.25">
      <c r="B16" s="61">
        <v>43479</v>
      </c>
      <c r="C16" s="1">
        <v>2018006337</v>
      </c>
      <c r="D16" s="1" t="s">
        <v>49</v>
      </c>
      <c r="E16" s="1" t="s">
        <v>0</v>
      </c>
      <c r="F16" s="1">
        <v>3000</v>
      </c>
      <c r="G16" s="46">
        <v>2.4E-2</v>
      </c>
      <c r="H16" s="2">
        <f t="shared" si="0"/>
        <v>72</v>
      </c>
      <c r="I16" s="1" t="s">
        <v>50</v>
      </c>
      <c r="J16" s="35">
        <v>3738854000168</v>
      </c>
    </row>
    <row r="17" spans="2:10" s="9" customFormat="1" ht="22.5" customHeight="1" x14ac:dyDescent="0.25">
      <c r="B17" s="61">
        <v>43479</v>
      </c>
      <c r="C17" s="1">
        <v>2018006337</v>
      </c>
      <c r="D17" s="1" t="s">
        <v>51</v>
      </c>
      <c r="E17" s="1" t="s">
        <v>0</v>
      </c>
      <c r="F17" s="1">
        <v>10000</v>
      </c>
      <c r="G17" s="46">
        <v>0.01</v>
      </c>
      <c r="H17" s="2">
        <f t="shared" si="0"/>
        <v>100</v>
      </c>
      <c r="I17" s="1" t="s">
        <v>50</v>
      </c>
      <c r="J17" s="35">
        <v>3738854000168</v>
      </c>
    </row>
    <row r="18" spans="2:10" s="9" customFormat="1" ht="22.5" customHeight="1" x14ac:dyDescent="0.25">
      <c r="B18" s="61">
        <v>43479</v>
      </c>
      <c r="C18" s="1">
        <v>2018006337</v>
      </c>
      <c r="D18" s="1" t="s">
        <v>52</v>
      </c>
      <c r="E18" s="1" t="s">
        <v>0</v>
      </c>
      <c r="F18" s="1">
        <v>3000</v>
      </c>
      <c r="G18" s="46">
        <v>0.04</v>
      </c>
      <c r="H18" s="2">
        <f t="shared" si="0"/>
        <v>120</v>
      </c>
      <c r="I18" s="1" t="s">
        <v>50</v>
      </c>
      <c r="J18" s="35">
        <v>3738854000168</v>
      </c>
    </row>
    <row r="19" spans="2:10" s="9" customFormat="1" ht="22.5" customHeight="1" x14ac:dyDescent="0.25">
      <c r="B19" s="61">
        <v>43480.484895833331</v>
      </c>
      <c r="C19" s="62">
        <v>2018006643</v>
      </c>
      <c r="D19" s="1" t="s">
        <v>54</v>
      </c>
      <c r="E19" s="1" t="s">
        <v>0</v>
      </c>
      <c r="F19" s="1">
        <v>1</v>
      </c>
      <c r="G19" s="46">
        <v>120</v>
      </c>
      <c r="H19" s="2">
        <f t="shared" si="0"/>
        <v>120</v>
      </c>
      <c r="I19" s="1" t="s">
        <v>55</v>
      </c>
      <c r="J19" s="35">
        <v>17810989000100</v>
      </c>
    </row>
    <row r="20" spans="2:10" s="9" customFormat="1" ht="22.5" customHeight="1" x14ac:dyDescent="0.25">
      <c r="B20" s="61">
        <v>43480.484895833331</v>
      </c>
      <c r="C20" s="62">
        <v>2018006643</v>
      </c>
      <c r="D20" s="1" t="s">
        <v>56</v>
      </c>
      <c r="E20" s="1" t="s">
        <v>0</v>
      </c>
      <c r="F20" s="1">
        <v>1</v>
      </c>
      <c r="G20" s="46">
        <v>660</v>
      </c>
      <c r="H20" s="2">
        <f t="shared" si="0"/>
        <v>660</v>
      </c>
      <c r="I20" s="1" t="s">
        <v>55</v>
      </c>
      <c r="J20" s="35">
        <v>17810989000100</v>
      </c>
    </row>
    <row r="21" spans="2:10" s="9" customFormat="1" ht="22.5" customHeight="1" x14ac:dyDescent="0.25">
      <c r="B21" s="61">
        <v>43480.484895833331</v>
      </c>
      <c r="C21" s="62">
        <v>2018006643</v>
      </c>
      <c r="D21" s="1" t="s">
        <v>57</v>
      </c>
      <c r="E21" s="1" t="s">
        <v>0</v>
      </c>
      <c r="F21" s="1">
        <v>1</v>
      </c>
      <c r="G21" s="46">
        <v>950</v>
      </c>
      <c r="H21" s="2">
        <f t="shared" si="0"/>
        <v>950</v>
      </c>
      <c r="I21" s="1" t="s">
        <v>55</v>
      </c>
      <c r="J21" s="35">
        <v>17810989000100</v>
      </c>
    </row>
    <row r="22" spans="2:10" s="9" customFormat="1" ht="22.5" customHeight="1" x14ac:dyDescent="0.25">
      <c r="B22" s="61">
        <v>43482</v>
      </c>
      <c r="C22" s="1">
        <v>2018006353</v>
      </c>
      <c r="D22" s="1" t="s">
        <v>59</v>
      </c>
      <c r="E22" s="1" t="s">
        <v>0</v>
      </c>
      <c r="F22" s="1">
        <v>8400</v>
      </c>
      <c r="G22" s="46">
        <v>3.8</v>
      </c>
      <c r="H22" s="2">
        <f t="shared" si="0"/>
        <v>31920</v>
      </c>
      <c r="I22" s="1" t="s">
        <v>23</v>
      </c>
      <c r="J22" s="35">
        <v>49601107000184</v>
      </c>
    </row>
    <row r="23" spans="2:10" s="9" customFormat="1" ht="22.5" customHeight="1" x14ac:dyDescent="0.25">
      <c r="B23" s="61">
        <v>43482.400740740741</v>
      </c>
      <c r="C23" s="1">
        <v>2018005919</v>
      </c>
      <c r="D23" s="1" t="s">
        <v>61</v>
      </c>
      <c r="E23" s="1" t="s">
        <v>0</v>
      </c>
      <c r="F23" s="1">
        <v>1</v>
      </c>
      <c r="G23" s="46">
        <v>31.7</v>
      </c>
      <c r="H23" s="2">
        <f t="shared" si="0"/>
        <v>31.7</v>
      </c>
      <c r="I23" s="1" t="s">
        <v>62</v>
      </c>
      <c r="J23" s="35">
        <v>1475599000182</v>
      </c>
    </row>
    <row r="24" spans="2:10" s="9" customFormat="1" ht="22.5" customHeight="1" x14ac:dyDescent="0.25">
      <c r="B24" s="61">
        <v>43482.400740740741</v>
      </c>
      <c r="C24" s="1">
        <v>2018005919</v>
      </c>
      <c r="D24" s="1" t="s">
        <v>63</v>
      </c>
      <c r="E24" s="1" t="s">
        <v>0</v>
      </c>
      <c r="F24" s="1">
        <v>2</v>
      </c>
      <c r="G24" s="46">
        <v>55.914999999999999</v>
      </c>
      <c r="H24" s="2">
        <f t="shared" si="0"/>
        <v>111.83</v>
      </c>
      <c r="I24" s="1" t="s">
        <v>62</v>
      </c>
      <c r="J24" s="35">
        <v>1475599000182</v>
      </c>
    </row>
    <row r="25" spans="2:10" s="9" customFormat="1" ht="22.5" customHeight="1" x14ac:dyDescent="0.25">
      <c r="B25" s="61">
        <v>43482.400740740741</v>
      </c>
      <c r="C25" s="1">
        <v>2018005919</v>
      </c>
      <c r="D25" s="1" t="s">
        <v>64</v>
      </c>
      <c r="E25" s="1" t="s">
        <v>0</v>
      </c>
      <c r="F25" s="1">
        <v>1</v>
      </c>
      <c r="G25" s="46">
        <v>100.8</v>
      </c>
      <c r="H25" s="2">
        <f t="shared" si="0"/>
        <v>100.8</v>
      </c>
      <c r="I25" s="1" t="s">
        <v>62</v>
      </c>
      <c r="J25" s="35">
        <v>1475599000182</v>
      </c>
    </row>
    <row r="26" spans="2:10" s="9" customFormat="1" ht="22.5" customHeight="1" x14ac:dyDescent="0.25">
      <c r="B26" s="61">
        <v>43482.400740740741</v>
      </c>
      <c r="C26" s="1">
        <v>2018005919</v>
      </c>
      <c r="D26" s="1" t="s">
        <v>65</v>
      </c>
      <c r="E26" s="1" t="s">
        <v>0</v>
      </c>
      <c r="F26" s="1">
        <v>1</v>
      </c>
      <c r="G26" s="46">
        <v>242.39</v>
      </c>
      <c r="H26" s="2">
        <f t="shared" si="0"/>
        <v>242.39</v>
      </c>
      <c r="I26" s="1" t="s">
        <v>62</v>
      </c>
      <c r="J26" s="35">
        <v>1475599000182</v>
      </c>
    </row>
    <row r="27" spans="2:10" s="9" customFormat="1" ht="22.5" customHeight="1" x14ac:dyDescent="0.25">
      <c r="B27" s="61">
        <v>43482.569421296299</v>
      </c>
      <c r="C27" s="1">
        <v>2018005843</v>
      </c>
      <c r="D27" s="1" t="s">
        <v>67</v>
      </c>
      <c r="E27" s="1" t="s">
        <v>0</v>
      </c>
      <c r="F27" s="1">
        <v>3</v>
      </c>
      <c r="G27" s="46">
        <v>550</v>
      </c>
      <c r="H27" s="2">
        <f t="shared" si="0"/>
        <v>1650</v>
      </c>
      <c r="I27" s="1" t="s">
        <v>68</v>
      </c>
      <c r="J27" s="35">
        <v>2580363000179</v>
      </c>
    </row>
    <row r="28" spans="2:10" s="9" customFormat="1" ht="22.5" customHeight="1" x14ac:dyDescent="0.25">
      <c r="B28" s="61">
        <v>43482.569421296299</v>
      </c>
      <c r="C28" s="1">
        <v>2018005843</v>
      </c>
      <c r="D28" s="1" t="s">
        <v>69</v>
      </c>
      <c r="E28" s="1" t="s">
        <v>0</v>
      </c>
      <c r="F28" s="1">
        <v>3</v>
      </c>
      <c r="G28" s="46">
        <v>12</v>
      </c>
      <c r="H28" s="2">
        <f t="shared" si="0"/>
        <v>36</v>
      </c>
      <c r="I28" s="1" t="s">
        <v>68</v>
      </c>
      <c r="J28" s="35">
        <v>2580363000179</v>
      </c>
    </row>
    <row r="29" spans="2:10" s="9" customFormat="1" ht="22.5" customHeight="1" x14ac:dyDescent="0.25">
      <c r="B29" s="61">
        <v>43482.569421296299</v>
      </c>
      <c r="C29" s="1">
        <v>2018005843</v>
      </c>
      <c r="D29" s="1" t="s">
        <v>70</v>
      </c>
      <c r="E29" s="1" t="s">
        <v>0</v>
      </c>
      <c r="F29" s="1">
        <v>2</v>
      </c>
      <c r="G29" s="46">
        <v>280</v>
      </c>
      <c r="H29" s="2">
        <f t="shared" si="0"/>
        <v>560</v>
      </c>
      <c r="I29" s="1" t="s">
        <v>68</v>
      </c>
      <c r="J29" s="35">
        <v>2580363000179</v>
      </c>
    </row>
    <row r="30" spans="2:10" s="9" customFormat="1" ht="22.5" customHeight="1" x14ac:dyDescent="0.25">
      <c r="B30" s="61">
        <v>43482.569421296299</v>
      </c>
      <c r="C30" s="1">
        <v>2018005843</v>
      </c>
      <c r="D30" s="1" t="s">
        <v>71</v>
      </c>
      <c r="E30" s="1" t="s">
        <v>0</v>
      </c>
      <c r="F30" s="1">
        <v>2</v>
      </c>
      <c r="G30" s="46">
        <v>95</v>
      </c>
      <c r="H30" s="2">
        <f t="shared" si="0"/>
        <v>190</v>
      </c>
      <c r="I30" s="1" t="s">
        <v>68</v>
      </c>
      <c r="J30" s="35">
        <v>2580363000179</v>
      </c>
    </row>
    <row r="31" spans="2:10" s="9" customFormat="1" ht="22.5" customHeight="1" x14ac:dyDescent="0.25">
      <c r="B31" s="61">
        <v>43482.569421296299</v>
      </c>
      <c r="C31" s="1">
        <v>2018005843</v>
      </c>
      <c r="D31" s="1" t="s">
        <v>72</v>
      </c>
      <c r="E31" s="1" t="s">
        <v>0</v>
      </c>
      <c r="F31" s="1">
        <v>4</v>
      </c>
      <c r="G31" s="46">
        <v>240</v>
      </c>
      <c r="H31" s="2">
        <f t="shared" si="0"/>
        <v>960</v>
      </c>
      <c r="I31" s="1" t="s">
        <v>68</v>
      </c>
      <c r="J31" s="35">
        <v>2580363000179</v>
      </c>
    </row>
    <row r="32" spans="2:10" s="9" customFormat="1" ht="22.5" customHeight="1" x14ac:dyDescent="0.25">
      <c r="B32" s="61">
        <v>43482.569421296299</v>
      </c>
      <c r="C32" s="1">
        <v>2018005843</v>
      </c>
      <c r="D32" s="1" t="s">
        <v>73</v>
      </c>
      <c r="E32" s="1" t="s">
        <v>74</v>
      </c>
      <c r="F32" s="1">
        <v>4</v>
      </c>
      <c r="G32" s="46">
        <v>320</v>
      </c>
      <c r="H32" s="2">
        <f t="shared" si="0"/>
        <v>1280</v>
      </c>
      <c r="I32" s="1" t="s">
        <v>68</v>
      </c>
      <c r="J32" s="35">
        <v>2580363000179</v>
      </c>
    </row>
    <row r="33" spans="2:10" s="9" customFormat="1" ht="22.5" customHeight="1" x14ac:dyDescent="0.25">
      <c r="B33" s="61">
        <v>43482.569421296299</v>
      </c>
      <c r="C33" s="1">
        <v>2018005843</v>
      </c>
      <c r="D33" s="1" t="s">
        <v>75</v>
      </c>
      <c r="E33" s="1" t="s">
        <v>0</v>
      </c>
      <c r="F33" s="1">
        <v>1</v>
      </c>
      <c r="G33" s="46">
        <v>320</v>
      </c>
      <c r="H33" s="2">
        <f t="shared" si="0"/>
        <v>320</v>
      </c>
      <c r="I33" s="1" t="s">
        <v>68</v>
      </c>
      <c r="J33" s="35">
        <v>2580363000179</v>
      </c>
    </row>
    <row r="34" spans="2:10" s="9" customFormat="1" ht="22.5" customHeight="1" x14ac:dyDescent="0.25">
      <c r="B34" s="61">
        <v>43482.569421296299</v>
      </c>
      <c r="C34" s="1">
        <v>2018005843</v>
      </c>
      <c r="D34" s="1" t="s">
        <v>76</v>
      </c>
      <c r="E34" s="1" t="s">
        <v>0</v>
      </c>
      <c r="F34" s="1">
        <v>1</v>
      </c>
      <c r="G34" s="46">
        <v>460</v>
      </c>
      <c r="H34" s="2">
        <f t="shared" si="0"/>
        <v>460</v>
      </c>
      <c r="I34" s="1" t="s">
        <v>68</v>
      </c>
      <c r="J34" s="35">
        <v>2580363000179</v>
      </c>
    </row>
    <row r="35" spans="2:10" s="9" customFormat="1" ht="22.5" customHeight="1" x14ac:dyDescent="0.25">
      <c r="B35" s="61">
        <v>43482.569421296299</v>
      </c>
      <c r="C35" s="1">
        <v>2018005843</v>
      </c>
      <c r="D35" s="1" t="s">
        <v>77</v>
      </c>
      <c r="E35" s="1" t="s">
        <v>0</v>
      </c>
      <c r="F35" s="1">
        <v>1</v>
      </c>
      <c r="G35" s="46">
        <v>160</v>
      </c>
      <c r="H35" s="2">
        <f t="shared" si="0"/>
        <v>160</v>
      </c>
      <c r="I35" s="1" t="s">
        <v>68</v>
      </c>
      <c r="J35" s="35">
        <v>2580363000179</v>
      </c>
    </row>
    <row r="36" spans="2:10" s="9" customFormat="1" ht="22.5" customHeight="1" x14ac:dyDescent="0.25">
      <c r="B36" s="61">
        <v>43482.569421296299</v>
      </c>
      <c r="C36" s="1">
        <v>2018005843</v>
      </c>
      <c r="D36" s="1" t="s">
        <v>78</v>
      </c>
      <c r="E36" s="1" t="s">
        <v>79</v>
      </c>
      <c r="F36" s="1">
        <v>4</v>
      </c>
      <c r="G36" s="46">
        <v>25</v>
      </c>
      <c r="H36" s="2">
        <f t="shared" si="0"/>
        <v>100</v>
      </c>
      <c r="I36" s="1" t="s">
        <v>68</v>
      </c>
      <c r="J36" s="35">
        <v>2580363000179</v>
      </c>
    </row>
    <row r="37" spans="2:10" s="9" customFormat="1" ht="22.5" customHeight="1" x14ac:dyDescent="0.25">
      <c r="B37" s="61">
        <v>43482.569421296299</v>
      </c>
      <c r="C37" s="1">
        <v>2018005843</v>
      </c>
      <c r="D37" s="1" t="s">
        <v>80</v>
      </c>
      <c r="E37" s="1" t="s">
        <v>0</v>
      </c>
      <c r="F37" s="1">
        <v>1</v>
      </c>
      <c r="G37" s="46">
        <v>75</v>
      </c>
      <c r="H37" s="2">
        <f t="shared" si="0"/>
        <v>75</v>
      </c>
      <c r="I37" s="1" t="s">
        <v>68</v>
      </c>
      <c r="J37" s="35">
        <v>2580363000179</v>
      </c>
    </row>
    <row r="38" spans="2:10" ht="22.5" customHeight="1" x14ac:dyDescent="0.25">
      <c r="B38" s="61">
        <v>43482.569421296299</v>
      </c>
      <c r="C38" s="1">
        <v>2018005843</v>
      </c>
      <c r="D38" s="1" t="s">
        <v>61</v>
      </c>
      <c r="E38" s="1" t="s">
        <v>0</v>
      </c>
      <c r="F38" s="1">
        <v>1</v>
      </c>
      <c r="G38" s="46">
        <v>55</v>
      </c>
      <c r="H38" s="2">
        <f t="shared" si="0"/>
        <v>55</v>
      </c>
      <c r="I38" s="1" t="s">
        <v>68</v>
      </c>
      <c r="J38" s="35">
        <v>2580363000179</v>
      </c>
    </row>
    <row r="39" spans="2:10" ht="22.5" customHeight="1" x14ac:dyDescent="0.25">
      <c r="B39" s="61">
        <v>43482.569421296299</v>
      </c>
      <c r="C39" s="1">
        <v>2018005843</v>
      </c>
      <c r="D39" s="1" t="s">
        <v>81</v>
      </c>
      <c r="E39" s="1" t="s">
        <v>0</v>
      </c>
      <c r="F39" s="1">
        <v>5</v>
      </c>
      <c r="G39" s="46">
        <v>15</v>
      </c>
      <c r="H39" s="2">
        <f t="shared" si="0"/>
        <v>75</v>
      </c>
      <c r="I39" s="1" t="s">
        <v>68</v>
      </c>
      <c r="J39" s="35">
        <v>2580363000179</v>
      </c>
    </row>
    <row r="40" spans="2:10" ht="22.5" customHeight="1" x14ac:dyDescent="0.25">
      <c r="B40" s="61">
        <v>43487</v>
      </c>
      <c r="C40" s="1">
        <v>2018006644</v>
      </c>
      <c r="D40" s="1" t="s">
        <v>24</v>
      </c>
      <c r="E40" s="1" t="s">
        <v>14</v>
      </c>
      <c r="F40" s="1">
        <v>300</v>
      </c>
      <c r="G40" s="46">
        <v>14.8</v>
      </c>
      <c r="H40" s="2">
        <f t="shared" si="0"/>
        <v>4440</v>
      </c>
      <c r="I40" s="1" t="s">
        <v>23</v>
      </c>
      <c r="J40" s="35">
        <v>49601107000184</v>
      </c>
    </row>
    <row r="41" spans="2:10" ht="22.5" customHeight="1" x14ac:dyDescent="0.25">
      <c r="B41" s="61">
        <v>43487</v>
      </c>
      <c r="C41" s="1">
        <v>2018006644</v>
      </c>
      <c r="D41" s="1" t="s">
        <v>21</v>
      </c>
      <c r="E41" s="1" t="s">
        <v>14</v>
      </c>
      <c r="F41" s="1">
        <v>396</v>
      </c>
      <c r="G41" s="46">
        <v>14.5</v>
      </c>
      <c r="H41" s="2">
        <f t="shared" si="0"/>
        <v>5742</v>
      </c>
      <c r="I41" s="1" t="s">
        <v>23</v>
      </c>
      <c r="J41" s="35">
        <v>49601107000184</v>
      </c>
    </row>
    <row r="42" spans="2:10" ht="22.5" customHeight="1" x14ac:dyDescent="0.25">
      <c r="B42" s="61">
        <v>43487</v>
      </c>
      <c r="C42" s="1">
        <v>2018006644</v>
      </c>
      <c r="D42" s="1" t="s">
        <v>29</v>
      </c>
      <c r="E42" s="1" t="s">
        <v>0</v>
      </c>
      <c r="F42" s="1">
        <v>240</v>
      </c>
      <c r="G42" s="46">
        <v>89.5</v>
      </c>
      <c r="H42" s="2">
        <f t="shared" si="0"/>
        <v>21480</v>
      </c>
      <c r="I42" s="1" t="s">
        <v>23</v>
      </c>
      <c r="J42" s="35">
        <v>49601107000184</v>
      </c>
    </row>
    <row r="43" spans="2:10" ht="22.5" customHeight="1" x14ac:dyDescent="0.25">
      <c r="B43" s="61">
        <v>43487</v>
      </c>
      <c r="C43" s="1">
        <v>2018006644</v>
      </c>
      <c r="D43" s="1" t="s">
        <v>20</v>
      </c>
      <c r="E43" s="1" t="s">
        <v>14</v>
      </c>
      <c r="F43" s="1">
        <v>396</v>
      </c>
      <c r="G43" s="46">
        <v>26.5</v>
      </c>
      <c r="H43" s="2">
        <f t="shared" si="0"/>
        <v>10494</v>
      </c>
      <c r="I43" s="1" t="s">
        <v>23</v>
      </c>
      <c r="J43" s="35">
        <v>49601107000184</v>
      </c>
    </row>
    <row r="44" spans="2:10" ht="22.5" customHeight="1" x14ac:dyDescent="0.25">
      <c r="B44" s="61">
        <v>43487</v>
      </c>
      <c r="C44" s="1">
        <v>2018006644</v>
      </c>
      <c r="D44" s="1" t="s">
        <v>26</v>
      </c>
      <c r="E44" s="1" t="s">
        <v>14</v>
      </c>
      <c r="F44" s="1">
        <v>396</v>
      </c>
      <c r="G44" s="46">
        <v>23</v>
      </c>
      <c r="H44" s="2">
        <f t="shared" si="0"/>
        <v>9108</v>
      </c>
      <c r="I44" s="1" t="s">
        <v>23</v>
      </c>
      <c r="J44" s="35">
        <v>49601107000184</v>
      </c>
    </row>
    <row r="45" spans="2:10" ht="22.5" customHeight="1" x14ac:dyDescent="0.25">
      <c r="B45" s="61">
        <v>43487</v>
      </c>
      <c r="C45" s="1">
        <v>2018006644</v>
      </c>
      <c r="D45" s="1" t="s">
        <v>83</v>
      </c>
      <c r="E45" s="1" t="s">
        <v>74</v>
      </c>
      <c r="F45" s="1">
        <v>12</v>
      </c>
      <c r="G45" s="46">
        <v>295</v>
      </c>
      <c r="H45" s="2">
        <f t="shared" si="0"/>
        <v>3540</v>
      </c>
      <c r="I45" s="1" t="s">
        <v>23</v>
      </c>
      <c r="J45" s="35">
        <v>49601107000184</v>
      </c>
    </row>
    <row r="46" spans="2:10" ht="22.5" customHeight="1" x14ac:dyDescent="0.25">
      <c r="B46" s="61">
        <v>43487</v>
      </c>
      <c r="C46" s="1">
        <v>2018006644</v>
      </c>
      <c r="D46" s="1" t="s">
        <v>27</v>
      </c>
      <c r="E46" s="1" t="s">
        <v>0</v>
      </c>
      <c r="F46" s="1">
        <v>240</v>
      </c>
      <c r="G46" s="46">
        <v>93</v>
      </c>
      <c r="H46" s="2">
        <f t="shared" si="0"/>
        <v>22320</v>
      </c>
      <c r="I46" s="1" t="s">
        <v>23</v>
      </c>
      <c r="J46" s="35">
        <v>49601107000184</v>
      </c>
    </row>
    <row r="47" spans="2:10" ht="22.5" customHeight="1" x14ac:dyDescent="0.25">
      <c r="B47" s="61">
        <v>43487</v>
      </c>
      <c r="C47" s="1">
        <v>2018006644</v>
      </c>
      <c r="D47" s="1" t="s">
        <v>19</v>
      </c>
      <c r="E47" s="1" t="s">
        <v>14</v>
      </c>
      <c r="F47" s="1">
        <v>300</v>
      </c>
      <c r="G47" s="46">
        <v>320</v>
      </c>
      <c r="H47" s="2">
        <f t="shared" si="0"/>
        <v>96000</v>
      </c>
      <c r="I47" s="1" t="s">
        <v>23</v>
      </c>
      <c r="J47" s="35">
        <v>49601107000184</v>
      </c>
    </row>
    <row r="48" spans="2:10" ht="22.5" customHeight="1" x14ac:dyDescent="0.25">
      <c r="B48" s="61">
        <v>43487</v>
      </c>
      <c r="C48" s="1">
        <v>2018006644</v>
      </c>
      <c r="D48" s="1" t="s">
        <v>84</v>
      </c>
      <c r="E48" s="1" t="s">
        <v>0</v>
      </c>
      <c r="F48" s="1">
        <v>15</v>
      </c>
      <c r="G48" s="46">
        <v>24.5</v>
      </c>
      <c r="H48" s="2">
        <f t="shared" si="0"/>
        <v>367.5</v>
      </c>
      <c r="I48" s="1" t="s">
        <v>23</v>
      </c>
      <c r="J48" s="35">
        <v>49601107000184</v>
      </c>
    </row>
    <row r="49" spans="2:10" ht="22.5" customHeight="1" x14ac:dyDescent="0.25">
      <c r="B49" s="61">
        <v>43487</v>
      </c>
      <c r="C49" s="1">
        <v>2018006644</v>
      </c>
      <c r="D49" s="1" t="s">
        <v>28</v>
      </c>
      <c r="E49" s="1" t="s">
        <v>14</v>
      </c>
      <c r="F49" s="1">
        <v>396</v>
      </c>
      <c r="G49" s="46">
        <v>14.8</v>
      </c>
      <c r="H49" s="2">
        <f t="shared" si="0"/>
        <v>5860.8</v>
      </c>
      <c r="I49" s="1" t="s">
        <v>23</v>
      </c>
      <c r="J49" s="35">
        <v>49601107000184</v>
      </c>
    </row>
    <row r="50" spans="2:10" ht="22.5" customHeight="1" x14ac:dyDescent="0.25">
      <c r="B50" s="61">
        <v>43487</v>
      </c>
      <c r="C50" s="1">
        <v>2018006644</v>
      </c>
      <c r="D50" s="1" t="s">
        <v>22</v>
      </c>
      <c r="E50" s="1" t="s">
        <v>14</v>
      </c>
      <c r="F50" s="1">
        <v>180</v>
      </c>
      <c r="G50" s="46">
        <v>23</v>
      </c>
      <c r="H50" s="2">
        <f t="shared" si="0"/>
        <v>4140</v>
      </c>
      <c r="I50" s="1" t="s">
        <v>23</v>
      </c>
      <c r="J50" s="35">
        <v>49601107000184</v>
      </c>
    </row>
    <row r="51" spans="2:10" ht="22.5" customHeight="1" x14ac:dyDescent="0.25">
      <c r="B51" s="61">
        <v>43487</v>
      </c>
      <c r="C51" s="1">
        <v>2018006644</v>
      </c>
      <c r="D51" s="1" t="s">
        <v>85</v>
      </c>
      <c r="E51" s="1" t="s">
        <v>0</v>
      </c>
      <c r="F51" s="1">
        <v>240</v>
      </c>
      <c r="G51" s="46">
        <v>72</v>
      </c>
      <c r="H51" s="2">
        <f t="shared" si="0"/>
        <v>17280</v>
      </c>
      <c r="I51" s="1" t="s">
        <v>23</v>
      </c>
      <c r="J51" s="35">
        <v>49601107000184</v>
      </c>
    </row>
    <row r="52" spans="2:10" ht="22.5" customHeight="1" x14ac:dyDescent="0.25">
      <c r="B52" s="61">
        <v>43487</v>
      </c>
      <c r="C52" s="1">
        <v>2018006644</v>
      </c>
      <c r="D52" s="1" t="s">
        <v>25</v>
      </c>
      <c r="E52" s="1" t="s">
        <v>14</v>
      </c>
      <c r="F52" s="1">
        <v>396</v>
      </c>
      <c r="G52" s="46">
        <v>14.8</v>
      </c>
      <c r="H52" s="2">
        <f t="shared" si="0"/>
        <v>5860.8</v>
      </c>
      <c r="I52" s="1" t="s">
        <v>23</v>
      </c>
      <c r="J52" s="35">
        <v>49601107000184</v>
      </c>
    </row>
    <row r="53" spans="2:10" ht="22.5" customHeight="1" x14ac:dyDescent="0.25">
      <c r="B53" s="61">
        <v>43487.737372685187</v>
      </c>
      <c r="C53" s="1">
        <v>2019000346</v>
      </c>
      <c r="D53" s="1" t="s">
        <v>87</v>
      </c>
      <c r="E53" s="1" t="s">
        <v>74</v>
      </c>
      <c r="F53" s="1">
        <v>90</v>
      </c>
      <c r="G53" s="46">
        <v>3</v>
      </c>
      <c r="H53" s="2">
        <f t="shared" si="0"/>
        <v>270</v>
      </c>
      <c r="I53" s="1" t="s">
        <v>88</v>
      </c>
      <c r="J53" s="35">
        <v>11032188000176</v>
      </c>
    </row>
    <row r="54" spans="2:10" ht="22.5" customHeight="1" x14ac:dyDescent="0.25">
      <c r="B54" s="61">
        <v>43487.737372685187</v>
      </c>
      <c r="C54" s="1">
        <v>2019000346</v>
      </c>
      <c r="D54" s="1" t="s">
        <v>89</v>
      </c>
      <c r="E54" s="1" t="s">
        <v>0</v>
      </c>
      <c r="F54" s="1">
        <v>3000</v>
      </c>
      <c r="G54" s="46">
        <v>2.8</v>
      </c>
      <c r="H54" s="2">
        <f t="shared" si="0"/>
        <v>8400</v>
      </c>
      <c r="I54" s="1" t="s">
        <v>88</v>
      </c>
      <c r="J54" s="35">
        <v>11032188000176</v>
      </c>
    </row>
    <row r="55" spans="2:10" ht="22.5" customHeight="1" x14ac:dyDescent="0.25">
      <c r="B55" s="61">
        <v>43487.737372685187</v>
      </c>
      <c r="C55" s="1">
        <v>2019000346</v>
      </c>
      <c r="D55" s="1" t="s">
        <v>90</v>
      </c>
      <c r="E55" s="1" t="s">
        <v>18</v>
      </c>
      <c r="F55" s="1">
        <v>75</v>
      </c>
      <c r="G55" s="46">
        <v>14.8</v>
      </c>
      <c r="H55" s="2">
        <f t="shared" si="0"/>
        <v>1110</v>
      </c>
      <c r="I55" s="1" t="s">
        <v>88</v>
      </c>
      <c r="J55" s="35">
        <v>11032188000176</v>
      </c>
    </row>
    <row r="56" spans="2:10" ht="22.5" customHeight="1" x14ac:dyDescent="0.25">
      <c r="B56" s="61">
        <v>43488.319328703707</v>
      </c>
      <c r="C56" s="1">
        <v>2019000346</v>
      </c>
      <c r="D56" s="1" t="s">
        <v>91</v>
      </c>
      <c r="E56" s="1" t="s">
        <v>0</v>
      </c>
      <c r="F56" s="1">
        <v>3000</v>
      </c>
      <c r="G56" s="46">
        <v>0.95</v>
      </c>
      <c r="H56" s="2">
        <f t="shared" si="0"/>
        <v>2850</v>
      </c>
      <c r="I56" s="1" t="s">
        <v>92</v>
      </c>
      <c r="J56" s="35">
        <v>6314327001005</v>
      </c>
    </row>
    <row r="57" spans="2:10" ht="22.5" customHeight="1" x14ac:dyDescent="0.25">
      <c r="B57" s="61">
        <v>43488.319328703707</v>
      </c>
      <c r="C57" s="1">
        <v>2019000346</v>
      </c>
      <c r="D57" s="1" t="s">
        <v>93</v>
      </c>
      <c r="E57" s="1" t="s">
        <v>0</v>
      </c>
      <c r="F57" s="1">
        <v>1500</v>
      </c>
      <c r="G57" s="46">
        <v>0.65</v>
      </c>
      <c r="H57" s="2">
        <f t="shared" si="0"/>
        <v>975</v>
      </c>
      <c r="I57" s="1" t="s">
        <v>92</v>
      </c>
      <c r="J57" s="35">
        <v>6314327001005</v>
      </c>
    </row>
    <row r="58" spans="2:10" ht="22.5" customHeight="1" x14ac:dyDescent="0.25">
      <c r="B58" s="61">
        <v>43488.340937499997</v>
      </c>
      <c r="C58" s="1">
        <v>2019000346</v>
      </c>
      <c r="D58" s="1" t="s">
        <v>94</v>
      </c>
      <c r="E58" s="1" t="s">
        <v>0</v>
      </c>
      <c r="F58" s="1">
        <v>1500</v>
      </c>
      <c r="G58" s="46">
        <v>0.21</v>
      </c>
      <c r="H58" s="2">
        <f t="shared" si="0"/>
        <v>315</v>
      </c>
      <c r="I58" s="1" t="s">
        <v>95</v>
      </c>
      <c r="J58" s="35">
        <v>25080423000190</v>
      </c>
    </row>
    <row r="59" spans="2:10" ht="22.5" customHeight="1" x14ac:dyDescent="0.25">
      <c r="B59" s="61">
        <v>43493.706087962964</v>
      </c>
      <c r="C59" s="1">
        <v>2019000346</v>
      </c>
      <c r="D59" s="1" t="s">
        <v>96</v>
      </c>
      <c r="E59" s="1" t="s">
        <v>0</v>
      </c>
      <c r="F59" s="1">
        <v>60</v>
      </c>
      <c r="G59" s="46">
        <v>14</v>
      </c>
      <c r="H59" s="2">
        <f t="shared" si="0"/>
        <v>840</v>
      </c>
      <c r="I59" s="1" t="s">
        <v>97</v>
      </c>
      <c r="J59" s="35">
        <v>11595708000159</v>
      </c>
    </row>
    <row r="60" spans="2:10" ht="22.5" customHeight="1" x14ac:dyDescent="0.25">
      <c r="B60" s="61">
        <v>43493.706087962964</v>
      </c>
      <c r="C60" s="1">
        <v>2019000346</v>
      </c>
      <c r="D60" s="1" t="s">
        <v>98</v>
      </c>
      <c r="E60" s="1" t="s">
        <v>0</v>
      </c>
      <c r="F60" s="1">
        <v>90</v>
      </c>
      <c r="G60" s="46">
        <v>14</v>
      </c>
      <c r="H60" s="2">
        <f t="shared" si="0"/>
        <v>1260</v>
      </c>
      <c r="I60" s="1" t="s">
        <v>97</v>
      </c>
      <c r="J60" s="35">
        <v>11595708000159</v>
      </c>
    </row>
    <row r="61" spans="2:10" x14ac:dyDescent="0.25">
      <c r="C61" s="47"/>
      <c r="G61" s="48"/>
    </row>
    <row r="62" spans="2:10" ht="22.5" customHeight="1" x14ac:dyDescent="0.25">
      <c r="B62" s="61">
        <v>43467.634074074071</v>
      </c>
      <c r="C62" s="62">
        <v>2018005926</v>
      </c>
      <c r="D62" s="1" t="s">
        <v>99</v>
      </c>
      <c r="E62" s="1" t="s">
        <v>16</v>
      </c>
      <c r="F62" s="45" t="s">
        <v>17</v>
      </c>
      <c r="G62" s="49" t="s">
        <v>17</v>
      </c>
      <c r="H62" s="2">
        <v>1104</v>
      </c>
      <c r="I62" s="1" t="s">
        <v>100</v>
      </c>
      <c r="J62" s="35">
        <v>42516278000166</v>
      </c>
    </row>
    <row r="63" spans="2:10" ht="22.5" customHeight="1" x14ac:dyDescent="0.25">
      <c r="B63" s="61">
        <v>43468.494328703702</v>
      </c>
      <c r="C63" s="62">
        <v>2018005932</v>
      </c>
      <c r="D63" s="1" t="s">
        <v>101</v>
      </c>
      <c r="E63" s="1" t="s">
        <v>16</v>
      </c>
      <c r="F63" s="45" t="s">
        <v>17</v>
      </c>
      <c r="G63" s="49" t="s">
        <v>17</v>
      </c>
      <c r="H63" s="2">
        <v>6000</v>
      </c>
      <c r="I63" s="1" t="s">
        <v>102</v>
      </c>
      <c r="J63" s="35">
        <v>1082728000172</v>
      </c>
    </row>
    <row r="64" spans="2:10" ht="22.5" customHeight="1" x14ac:dyDescent="0.25">
      <c r="B64" s="61">
        <v>43473.623981481483</v>
      </c>
      <c r="C64" s="62">
        <v>2017005939</v>
      </c>
      <c r="D64" s="1" t="s">
        <v>30</v>
      </c>
      <c r="E64" s="1" t="s">
        <v>16</v>
      </c>
      <c r="F64" s="45" t="s">
        <v>17</v>
      </c>
      <c r="G64" s="49" t="s">
        <v>17</v>
      </c>
      <c r="H64" s="2">
        <v>24205.5</v>
      </c>
      <c r="I64" s="1" t="s">
        <v>103</v>
      </c>
      <c r="J64" s="35">
        <v>53113791000122</v>
      </c>
    </row>
    <row r="65" spans="2:10" ht="22.5" customHeight="1" x14ac:dyDescent="0.25">
      <c r="B65" s="61">
        <v>43475.458437499998</v>
      </c>
      <c r="C65" s="62">
        <v>2018006026</v>
      </c>
      <c r="D65" s="1" t="s">
        <v>105</v>
      </c>
      <c r="E65" s="1" t="s">
        <v>16</v>
      </c>
      <c r="F65" s="45" t="s">
        <v>17</v>
      </c>
      <c r="G65" s="49" t="s">
        <v>17</v>
      </c>
      <c r="H65" s="2">
        <v>1680</v>
      </c>
      <c r="I65" s="1" t="s">
        <v>106</v>
      </c>
      <c r="J65" s="35">
        <v>14039627000160</v>
      </c>
    </row>
    <row r="66" spans="2:10" ht="22.5" customHeight="1" x14ac:dyDescent="0.25">
      <c r="B66" s="61">
        <v>43475.458460648151</v>
      </c>
      <c r="C66" s="62">
        <v>2018006026</v>
      </c>
      <c r="D66" s="1" t="s">
        <v>107</v>
      </c>
      <c r="E66" s="1" t="s">
        <v>16</v>
      </c>
      <c r="F66" s="45" t="s">
        <v>17</v>
      </c>
      <c r="G66" s="49" t="s">
        <v>17</v>
      </c>
      <c r="H66" s="2">
        <v>1636</v>
      </c>
      <c r="I66" s="1" t="s">
        <v>108</v>
      </c>
      <c r="J66" s="35">
        <v>10660441000173</v>
      </c>
    </row>
    <row r="67" spans="2:10" ht="22.5" customHeight="1" x14ac:dyDescent="0.25">
      <c r="B67" s="61">
        <v>43479.601319444446</v>
      </c>
      <c r="C67" s="1">
        <v>2018006305</v>
      </c>
      <c r="D67" s="1" t="s">
        <v>110</v>
      </c>
      <c r="E67" s="1" t="s">
        <v>16</v>
      </c>
      <c r="F67" s="45" t="s">
        <v>17</v>
      </c>
      <c r="G67" s="49" t="s">
        <v>17</v>
      </c>
      <c r="H67" s="2">
        <v>1900</v>
      </c>
      <c r="I67" s="1" t="s">
        <v>111</v>
      </c>
      <c r="J67" s="35">
        <v>8075074000107</v>
      </c>
    </row>
    <row r="68" spans="2:10" ht="22.5" customHeight="1" x14ac:dyDescent="0.25">
      <c r="B68" s="61">
        <v>43480.737534722219</v>
      </c>
      <c r="C68" s="1">
        <v>2018005923</v>
      </c>
      <c r="D68" s="1" t="s">
        <v>110</v>
      </c>
      <c r="E68" s="1" t="s">
        <v>16</v>
      </c>
      <c r="F68" s="45" t="s">
        <v>17</v>
      </c>
      <c r="G68" s="49" t="s">
        <v>17</v>
      </c>
      <c r="H68" s="2">
        <v>26690</v>
      </c>
      <c r="I68" s="1" t="s">
        <v>113</v>
      </c>
      <c r="J68" s="35">
        <v>5958742000148</v>
      </c>
    </row>
    <row r="69" spans="2:10" ht="22.5" customHeight="1" x14ac:dyDescent="0.25">
      <c r="B69" s="61">
        <v>43481.727627314816</v>
      </c>
      <c r="C69" s="1">
        <v>2019000132</v>
      </c>
      <c r="D69" s="1" t="s">
        <v>115</v>
      </c>
      <c r="E69" s="1" t="s">
        <v>16</v>
      </c>
      <c r="F69" s="45" t="s">
        <v>17</v>
      </c>
      <c r="G69" s="49" t="s">
        <v>17</v>
      </c>
      <c r="H69" s="2">
        <v>30000</v>
      </c>
      <c r="I69" s="1" t="s">
        <v>116</v>
      </c>
      <c r="J69" s="35">
        <v>34028316001347</v>
      </c>
    </row>
    <row r="70" spans="2:10" ht="22.5" customHeight="1" x14ac:dyDescent="0.25">
      <c r="B70" s="61">
        <v>43482.396458333336</v>
      </c>
      <c r="C70" s="1">
        <v>2018005919</v>
      </c>
      <c r="D70" s="1" t="s">
        <v>117</v>
      </c>
      <c r="E70" s="1" t="s">
        <v>16</v>
      </c>
      <c r="F70" s="45" t="s">
        <v>17</v>
      </c>
      <c r="G70" s="49" t="s">
        <v>17</v>
      </c>
      <c r="H70" s="2">
        <v>644.12</v>
      </c>
      <c r="I70" s="1" t="s">
        <v>62</v>
      </c>
      <c r="J70" s="35">
        <v>1475599000182</v>
      </c>
    </row>
    <row r="71" spans="2:10" ht="22.5" customHeight="1" x14ac:dyDescent="0.25">
      <c r="B71" s="61">
        <v>43482.573611111111</v>
      </c>
      <c r="C71" s="1">
        <v>2018005843</v>
      </c>
      <c r="D71" s="1" t="s">
        <v>118</v>
      </c>
      <c r="E71" s="1" t="s">
        <v>16</v>
      </c>
      <c r="F71" s="45" t="s">
        <v>17</v>
      </c>
      <c r="G71" s="49" t="s">
        <v>17</v>
      </c>
      <c r="H71" s="2">
        <v>3940</v>
      </c>
      <c r="I71" s="1" t="s">
        <v>68</v>
      </c>
      <c r="J71" s="35">
        <v>2580363000179</v>
      </c>
    </row>
    <row r="72" spans="2:10" ht="22.5" customHeight="1" x14ac:dyDescent="0.25">
      <c r="B72" s="61">
        <v>43483.725497685184</v>
      </c>
      <c r="C72" s="1">
        <v>2018005855</v>
      </c>
      <c r="D72" s="1" t="s">
        <v>117</v>
      </c>
      <c r="E72" s="1" t="s">
        <v>16</v>
      </c>
      <c r="F72" s="45" t="s">
        <v>17</v>
      </c>
      <c r="G72" s="49" t="s">
        <v>17</v>
      </c>
      <c r="H72" s="2">
        <v>929.8</v>
      </c>
      <c r="I72" s="1" t="s">
        <v>120</v>
      </c>
      <c r="J72" s="35">
        <v>49601107000699</v>
      </c>
    </row>
    <row r="73" spans="2:10" ht="22.5" customHeight="1" x14ac:dyDescent="0.25">
      <c r="B73" s="61">
        <v>43488.67832175926</v>
      </c>
      <c r="C73" s="1">
        <v>2019000033</v>
      </c>
      <c r="D73" s="1" t="s">
        <v>122</v>
      </c>
      <c r="E73" s="1" t="s">
        <v>16</v>
      </c>
      <c r="F73" s="45" t="s">
        <v>17</v>
      </c>
      <c r="G73" s="49" t="s">
        <v>17</v>
      </c>
      <c r="H73" s="2">
        <v>3200</v>
      </c>
      <c r="I73" s="1" t="s">
        <v>123</v>
      </c>
      <c r="J73" s="35">
        <v>3063405000167</v>
      </c>
    </row>
    <row r="74" spans="2:10" x14ac:dyDescent="0.25">
      <c r="B74" s="55"/>
      <c r="C74" s="55"/>
      <c r="D74" s="55"/>
      <c r="E74" s="55"/>
      <c r="F74" s="55"/>
      <c r="G74" s="55"/>
      <c r="H74" s="55"/>
      <c r="I74" s="55"/>
      <c r="J74" s="55"/>
    </row>
  </sheetData>
  <autoFilter ref="B4:I37"/>
  <mergeCells count="3">
    <mergeCell ref="B2:I2"/>
    <mergeCell ref="B3:I3"/>
    <mergeCell ref="B74:J7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46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3"/>
  <sheetViews>
    <sheetView zoomScale="85" zoomScaleNormal="85" workbookViewId="0">
      <selection activeCell="E60" sqref="E5:J60"/>
    </sheetView>
  </sheetViews>
  <sheetFormatPr defaultRowHeight="11.25" x14ac:dyDescent="0.2"/>
  <cols>
    <col min="1" max="1" width="10.7109375" style="5" bestFit="1" customWidth="1"/>
    <col min="2" max="2" width="21.85546875" style="5" customWidth="1"/>
    <col min="3" max="3" width="38" style="5" customWidth="1"/>
    <col min="4" max="4" width="27.5703125" style="5" customWidth="1"/>
    <col min="5" max="5" width="23.85546875" style="5" customWidth="1"/>
    <col min="6" max="7" width="11.140625" style="5" bestFit="1" customWidth="1"/>
    <col min="8" max="8" width="23.7109375" style="5" customWidth="1"/>
    <col min="9" max="9" width="22.5703125" style="5" customWidth="1"/>
    <col min="10" max="10" width="20.7109375" style="39" customWidth="1"/>
    <col min="11" max="16384" width="9.140625" style="5"/>
  </cols>
  <sheetData>
    <row r="1" spans="1:16" x14ac:dyDescent="0.2">
      <c r="A1" s="11"/>
      <c r="B1" s="33"/>
      <c r="C1" s="30"/>
      <c r="D1" s="30"/>
      <c r="E1" s="30"/>
      <c r="F1" s="30"/>
      <c r="G1" s="30"/>
      <c r="H1" s="30"/>
      <c r="I1" s="30"/>
      <c r="J1" s="40"/>
      <c r="K1" s="58"/>
      <c r="L1" s="58"/>
      <c r="M1" s="58"/>
      <c r="N1" s="58"/>
      <c r="O1" s="56"/>
      <c r="P1" s="56"/>
    </row>
    <row r="2" spans="1:16" x14ac:dyDescent="0.2">
      <c r="A2" s="11"/>
      <c r="B2" s="38"/>
      <c r="C2" s="37"/>
      <c r="D2" s="37"/>
      <c r="E2" s="37"/>
      <c r="F2" s="36"/>
      <c r="G2" s="36"/>
      <c r="H2" s="36"/>
      <c r="I2" s="37"/>
      <c r="J2" s="40"/>
      <c r="K2" s="58"/>
      <c r="L2" s="58"/>
      <c r="M2" s="58"/>
      <c r="N2" s="58"/>
      <c r="O2" s="56"/>
      <c r="P2" s="56"/>
    </row>
    <row r="3" spans="1:16" x14ac:dyDescent="0.2">
      <c r="A3" s="11"/>
      <c r="B3" s="38"/>
      <c r="C3" s="37"/>
      <c r="D3" s="37"/>
      <c r="E3" s="37"/>
      <c r="F3" s="36"/>
      <c r="G3" s="36"/>
      <c r="H3" s="36"/>
      <c r="I3" s="37"/>
      <c r="J3" s="40"/>
      <c r="K3" s="58"/>
      <c r="L3" s="58"/>
      <c r="M3" s="58"/>
      <c r="N3" s="58"/>
      <c r="O3" s="56"/>
      <c r="P3" s="56"/>
    </row>
    <row r="4" spans="1:16" x14ac:dyDescent="0.2">
      <c r="A4" s="11"/>
      <c r="B4" s="38"/>
      <c r="C4" s="43"/>
      <c r="D4" s="43"/>
      <c r="E4" s="43"/>
      <c r="F4" s="42"/>
      <c r="G4" s="42"/>
      <c r="H4" s="42"/>
      <c r="I4" s="43"/>
      <c r="J4" s="40"/>
      <c r="K4" s="58"/>
      <c r="L4" s="58"/>
      <c r="M4" s="58"/>
      <c r="N4" s="58"/>
      <c r="O4" s="56"/>
      <c r="P4" s="56"/>
    </row>
    <row r="5" spans="1:16" x14ac:dyDescent="0.2">
      <c r="A5" s="11"/>
      <c r="B5" s="38">
        <v>43468.411666666667</v>
      </c>
      <c r="C5" s="51" t="s">
        <v>32</v>
      </c>
      <c r="D5" s="51" t="s">
        <v>33</v>
      </c>
      <c r="E5" s="51" t="s">
        <v>0</v>
      </c>
      <c r="F5" s="50">
        <v>1</v>
      </c>
      <c r="G5" s="50">
        <v>1490</v>
      </c>
      <c r="H5" s="50">
        <v>1490</v>
      </c>
      <c r="I5" s="51" t="s">
        <v>34</v>
      </c>
      <c r="J5" s="52">
        <v>1536085000513</v>
      </c>
      <c r="K5" s="58"/>
      <c r="L5" s="58"/>
      <c r="M5" s="58"/>
      <c r="N5" s="58"/>
      <c r="O5" s="56"/>
      <c r="P5" s="56"/>
    </row>
    <row r="6" spans="1:16" ht="22.5" x14ac:dyDescent="0.2">
      <c r="A6" s="11"/>
      <c r="B6" s="38">
        <v>43469.621805555558</v>
      </c>
      <c r="C6" s="51" t="s">
        <v>35</v>
      </c>
      <c r="D6" s="51" t="s">
        <v>36</v>
      </c>
      <c r="E6" s="51" t="s">
        <v>0</v>
      </c>
      <c r="F6" s="50">
        <v>1500</v>
      </c>
      <c r="G6" s="50">
        <v>8.6</v>
      </c>
      <c r="H6" s="50">
        <v>12900</v>
      </c>
      <c r="I6" s="51" t="s">
        <v>37</v>
      </c>
      <c r="J6" s="52">
        <v>740696000192</v>
      </c>
      <c r="K6" s="57"/>
      <c r="L6" s="57"/>
      <c r="M6" s="58"/>
      <c r="N6" s="58"/>
      <c r="O6" s="56"/>
      <c r="P6" s="56"/>
    </row>
    <row r="7" spans="1:16" ht="22.5" x14ac:dyDescent="0.2">
      <c r="A7" s="11"/>
      <c r="B7" s="38">
        <v>43469.621805555558</v>
      </c>
      <c r="C7" s="51" t="s">
        <v>35</v>
      </c>
      <c r="D7" s="51" t="s">
        <v>38</v>
      </c>
      <c r="E7" s="51" t="s">
        <v>0</v>
      </c>
      <c r="F7" s="50">
        <v>400</v>
      </c>
      <c r="G7" s="50">
        <v>8.6999999999999993</v>
      </c>
      <c r="H7" s="50">
        <v>3480</v>
      </c>
      <c r="I7" s="51" t="s">
        <v>37</v>
      </c>
      <c r="J7" s="52">
        <v>740696000192</v>
      </c>
      <c r="K7" s="58"/>
      <c r="L7" s="58"/>
      <c r="M7" s="58"/>
      <c r="N7" s="58"/>
      <c r="O7" s="56"/>
      <c r="P7" s="56"/>
    </row>
    <row r="8" spans="1:16" ht="22.5" x14ac:dyDescent="0.2">
      <c r="A8" s="11"/>
      <c r="B8" s="38">
        <v>43469.621805555558</v>
      </c>
      <c r="C8" s="51" t="s">
        <v>35</v>
      </c>
      <c r="D8" s="51" t="s">
        <v>39</v>
      </c>
      <c r="E8" s="51" t="s">
        <v>0</v>
      </c>
      <c r="F8" s="50">
        <v>100</v>
      </c>
      <c r="G8" s="50">
        <v>5</v>
      </c>
      <c r="H8" s="50">
        <v>500</v>
      </c>
      <c r="I8" s="51" t="s">
        <v>37</v>
      </c>
      <c r="J8" s="52">
        <v>740696000192</v>
      </c>
      <c r="K8" s="58"/>
      <c r="L8" s="58"/>
      <c r="M8" s="58"/>
      <c r="N8" s="58"/>
      <c r="O8" s="56"/>
      <c r="P8" s="56"/>
    </row>
    <row r="9" spans="1:16" ht="22.5" x14ac:dyDescent="0.2">
      <c r="A9" s="11"/>
      <c r="B9" s="38">
        <v>43469.621805555558</v>
      </c>
      <c r="C9" s="51" t="s">
        <v>35</v>
      </c>
      <c r="D9" s="51" t="s">
        <v>40</v>
      </c>
      <c r="E9" s="51" t="s">
        <v>0</v>
      </c>
      <c r="F9" s="50">
        <v>2000</v>
      </c>
      <c r="G9" s="50">
        <v>10</v>
      </c>
      <c r="H9" s="50">
        <v>20000</v>
      </c>
      <c r="I9" s="51" t="s">
        <v>37</v>
      </c>
      <c r="J9" s="52">
        <v>740696000192</v>
      </c>
      <c r="K9" s="58"/>
      <c r="L9" s="58"/>
      <c r="M9" s="58"/>
      <c r="N9" s="58"/>
      <c r="O9" s="56"/>
      <c r="P9" s="56"/>
    </row>
    <row r="10" spans="1:16" ht="22.5" x14ac:dyDescent="0.2">
      <c r="A10" s="11"/>
      <c r="B10" s="38">
        <v>43469.621805555558</v>
      </c>
      <c r="C10" s="51" t="s">
        <v>35</v>
      </c>
      <c r="D10" s="51" t="s">
        <v>41</v>
      </c>
      <c r="E10" s="51" t="s">
        <v>0</v>
      </c>
      <c r="F10" s="50">
        <v>6000</v>
      </c>
      <c r="G10" s="50">
        <v>18</v>
      </c>
      <c r="H10" s="50">
        <v>108000</v>
      </c>
      <c r="I10" s="51" t="s">
        <v>37</v>
      </c>
      <c r="J10" s="52">
        <v>740696000192</v>
      </c>
      <c r="K10" s="57"/>
      <c r="L10" s="57"/>
      <c r="M10" s="58"/>
      <c r="N10" s="58"/>
      <c r="O10" s="56"/>
      <c r="P10" s="56"/>
    </row>
    <row r="11" spans="1:16" ht="22.5" x14ac:dyDescent="0.2">
      <c r="A11" s="11"/>
      <c r="B11" s="38">
        <v>43469.621805555558</v>
      </c>
      <c r="C11" s="51" t="s">
        <v>35</v>
      </c>
      <c r="D11" s="51" t="s">
        <v>42</v>
      </c>
      <c r="E11" s="51" t="s">
        <v>0</v>
      </c>
      <c r="F11" s="50">
        <v>3000</v>
      </c>
      <c r="G11" s="50">
        <v>8</v>
      </c>
      <c r="H11" s="50">
        <v>24000</v>
      </c>
      <c r="I11" s="51" t="s">
        <v>37</v>
      </c>
      <c r="J11" s="52">
        <v>740696000192</v>
      </c>
      <c r="K11" s="58"/>
      <c r="L11" s="58"/>
      <c r="M11" s="58"/>
      <c r="N11" s="58"/>
      <c r="O11" s="56"/>
      <c r="P11" s="56"/>
    </row>
    <row r="12" spans="1:16" ht="22.5" x14ac:dyDescent="0.2">
      <c r="A12" s="11"/>
      <c r="B12" s="38">
        <v>43469.621805555558</v>
      </c>
      <c r="C12" s="51" t="s">
        <v>35</v>
      </c>
      <c r="D12" s="51" t="s">
        <v>43</v>
      </c>
      <c r="E12" s="51" t="s">
        <v>0</v>
      </c>
      <c r="F12" s="50">
        <v>6000</v>
      </c>
      <c r="G12" s="50">
        <v>5</v>
      </c>
      <c r="H12" s="50">
        <v>30000</v>
      </c>
      <c r="I12" s="51" t="s">
        <v>37</v>
      </c>
      <c r="J12" s="52">
        <v>740696000192</v>
      </c>
      <c r="K12" s="58"/>
      <c r="L12" s="58"/>
      <c r="M12" s="58"/>
      <c r="N12" s="58"/>
      <c r="O12" s="56"/>
      <c r="P12" s="56"/>
    </row>
    <row r="13" spans="1:16" ht="22.5" x14ac:dyDescent="0.2">
      <c r="A13" s="11"/>
      <c r="B13" s="38">
        <v>43469.621805555558</v>
      </c>
      <c r="C13" s="51" t="s">
        <v>35</v>
      </c>
      <c r="D13" s="51" t="s">
        <v>44</v>
      </c>
      <c r="E13" s="51" t="s">
        <v>0</v>
      </c>
      <c r="F13" s="50">
        <v>5000</v>
      </c>
      <c r="G13" s="50">
        <v>9</v>
      </c>
      <c r="H13" s="50">
        <v>45000</v>
      </c>
      <c r="I13" s="51" t="s">
        <v>37</v>
      </c>
      <c r="J13" s="52">
        <v>740696000192</v>
      </c>
      <c r="K13" s="58"/>
      <c r="L13" s="58"/>
      <c r="M13" s="58"/>
      <c r="N13" s="58"/>
      <c r="O13" s="56"/>
      <c r="P13" s="56"/>
    </row>
    <row r="14" spans="1:16" ht="22.5" x14ac:dyDescent="0.2">
      <c r="A14" s="11"/>
      <c r="B14" s="38">
        <v>43470</v>
      </c>
      <c r="C14" s="51" t="s">
        <v>35</v>
      </c>
      <c r="D14" s="51" t="s">
        <v>38</v>
      </c>
      <c r="E14" s="51" t="s">
        <v>0</v>
      </c>
      <c r="F14" s="50">
        <v>3600</v>
      </c>
      <c r="G14" s="50">
        <v>8.6999999999999993</v>
      </c>
      <c r="H14" s="50">
        <v>31320</v>
      </c>
      <c r="I14" s="51" t="s">
        <v>37</v>
      </c>
      <c r="J14" s="52">
        <v>740696000192</v>
      </c>
      <c r="K14" s="58"/>
      <c r="L14" s="58"/>
      <c r="M14" s="58"/>
      <c r="N14" s="58"/>
      <c r="O14" s="56"/>
      <c r="P14" s="56"/>
    </row>
    <row r="15" spans="1:16" ht="22.5" x14ac:dyDescent="0.2">
      <c r="A15" s="11"/>
      <c r="B15" s="38">
        <v>43473</v>
      </c>
      <c r="C15" s="51" t="s">
        <v>45</v>
      </c>
      <c r="D15" s="51" t="s">
        <v>46</v>
      </c>
      <c r="E15" s="51" t="s">
        <v>0</v>
      </c>
      <c r="F15" s="50">
        <v>18000</v>
      </c>
      <c r="G15" s="50">
        <v>0.18</v>
      </c>
      <c r="H15" s="50">
        <v>3240</v>
      </c>
      <c r="I15" s="51" t="s">
        <v>47</v>
      </c>
      <c r="J15" s="52">
        <v>11462456000190</v>
      </c>
      <c r="K15" s="58"/>
      <c r="L15" s="58"/>
      <c r="M15" s="58"/>
      <c r="N15" s="58"/>
      <c r="O15" s="56"/>
      <c r="P15" s="56"/>
    </row>
    <row r="16" spans="1:16" ht="22.5" x14ac:dyDescent="0.2">
      <c r="A16" s="11"/>
      <c r="B16" s="38">
        <v>43479</v>
      </c>
      <c r="C16" s="51" t="s">
        <v>48</v>
      </c>
      <c r="D16" s="51" t="s">
        <v>49</v>
      </c>
      <c r="E16" s="51" t="s">
        <v>0</v>
      </c>
      <c r="F16" s="50">
        <v>3000</v>
      </c>
      <c r="G16" s="50">
        <v>2.4E-2</v>
      </c>
      <c r="H16" s="50">
        <v>72</v>
      </c>
      <c r="I16" s="51" t="s">
        <v>50</v>
      </c>
      <c r="J16" s="52">
        <v>3738854000168</v>
      </c>
      <c r="K16" s="58"/>
      <c r="L16" s="58"/>
      <c r="M16" s="58"/>
      <c r="N16" s="58"/>
      <c r="O16" s="56"/>
      <c r="P16" s="56"/>
    </row>
    <row r="17" spans="1:16" ht="22.5" x14ac:dyDescent="0.2">
      <c r="A17" s="11"/>
      <c r="B17" s="38">
        <v>43479</v>
      </c>
      <c r="C17" s="51" t="s">
        <v>48</v>
      </c>
      <c r="D17" s="51" t="s">
        <v>51</v>
      </c>
      <c r="E17" s="51" t="s">
        <v>0</v>
      </c>
      <c r="F17" s="50">
        <v>10000</v>
      </c>
      <c r="G17" s="50">
        <v>0.01</v>
      </c>
      <c r="H17" s="50">
        <v>100</v>
      </c>
      <c r="I17" s="51" t="s">
        <v>50</v>
      </c>
      <c r="J17" s="52">
        <v>3738854000168</v>
      </c>
      <c r="K17" s="57"/>
      <c r="L17" s="57"/>
      <c r="M17" s="58"/>
      <c r="N17" s="58"/>
      <c r="O17" s="56"/>
      <c r="P17" s="56"/>
    </row>
    <row r="18" spans="1:16" ht="22.5" x14ac:dyDescent="0.2">
      <c r="A18" s="11"/>
      <c r="B18" s="38">
        <v>43479</v>
      </c>
      <c r="C18" s="51" t="s">
        <v>48</v>
      </c>
      <c r="D18" s="51" t="s">
        <v>52</v>
      </c>
      <c r="E18" s="51" t="s">
        <v>0</v>
      </c>
      <c r="F18" s="50">
        <v>3000</v>
      </c>
      <c r="G18" s="50">
        <v>0.04</v>
      </c>
      <c r="H18" s="50">
        <v>120</v>
      </c>
      <c r="I18" s="51" t="s">
        <v>50</v>
      </c>
      <c r="J18" s="52">
        <v>3738854000168</v>
      </c>
      <c r="K18" s="58"/>
      <c r="L18" s="58"/>
      <c r="M18" s="58"/>
      <c r="N18" s="58"/>
      <c r="O18" s="56"/>
      <c r="P18" s="56"/>
    </row>
    <row r="19" spans="1:16" ht="22.5" x14ac:dyDescent="0.2">
      <c r="A19" s="11"/>
      <c r="B19" s="38">
        <v>43480.484895833331</v>
      </c>
      <c r="C19" s="51" t="s">
        <v>53</v>
      </c>
      <c r="D19" s="51" t="s">
        <v>54</v>
      </c>
      <c r="E19" s="51" t="s">
        <v>0</v>
      </c>
      <c r="F19" s="50">
        <v>1</v>
      </c>
      <c r="G19" s="50">
        <v>120</v>
      </c>
      <c r="H19" s="50">
        <v>120</v>
      </c>
      <c r="I19" s="51" t="s">
        <v>55</v>
      </c>
      <c r="J19" s="52">
        <v>17810989000100</v>
      </c>
      <c r="K19" s="58"/>
      <c r="L19" s="58"/>
      <c r="M19" s="58"/>
      <c r="N19" s="58"/>
      <c r="O19" s="56"/>
      <c r="P19" s="56"/>
    </row>
    <row r="20" spans="1:16" ht="22.5" x14ac:dyDescent="0.2">
      <c r="A20" s="11"/>
      <c r="B20" s="38">
        <v>43480.484895833331</v>
      </c>
      <c r="C20" s="51" t="s">
        <v>53</v>
      </c>
      <c r="D20" s="51" t="s">
        <v>56</v>
      </c>
      <c r="E20" s="51" t="s">
        <v>0</v>
      </c>
      <c r="F20" s="50">
        <v>1</v>
      </c>
      <c r="G20" s="50">
        <v>660</v>
      </c>
      <c r="H20" s="50">
        <v>660</v>
      </c>
      <c r="I20" s="51" t="s">
        <v>55</v>
      </c>
      <c r="J20" s="52">
        <v>17810989000100</v>
      </c>
      <c r="K20" s="58"/>
      <c r="L20" s="58"/>
      <c r="M20" s="58"/>
      <c r="N20" s="58"/>
      <c r="O20" s="56"/>
      <c r="P20" s="56"/>
    </row>
    <row r="21" spans="1:16" ht="22.5" x14ac:dyDescent="0.2">
      <c r="A21" s="11"/>
      <c r="B21" s="38">
        <v>43480.484895833331</v>
      </c>
      <c r="C21" s="51" t="s">
        <v>53</v>
      </c>
      <c r="D21" s="51" t="s">
        <v>57</v>
      </c>
      <c r="E21" s="51" t="s">
        <v>0</v>
      </c>
      <c r="F21" s="50">
        <v>1</v>
      </c>
      <c r="G21" s="50">
        <v>950</v>
      </c>
      <c r="H21" s="50">
        <v>950</v>
      </c>
      <c r="I21" s="51" t="s">
        <v>55</v>
      </c>
      <c r="J21" s="52">
        <v>17810989000100</v>
      </c>
      <c r="K21" s="58"/>
      <c r="L21" s="58"/>
      <c r="M21" s="58"/>
      <c r="N21" s="58"/>
      <c r="O21" s="56"/>
      <c r="P21" s="56"/>
    </row>
    <row r="22" spans="1:16" ht="22.5" x14ac:dyDescent="0.2">
      <c r="A22" s="11"/>
      <c r="B22" s="38">
        <v>43482</v>
      </c>
      <c r="C22" s="51" t="s">
        <v>58</v>
      </c>
      <c r="D22" s="51" t="s">
        <v>59</v>
      </c>
      <c r="E22" s="51" t="s">
        <v>0</v>
      </c>
      <c r="F22" s="50">
        <v>8400</v>
      </c>
      <c r="G22" s="50">
        <v>3.8</v>
      </c>
      <c r="H22" s="50">
        <v>31920</v>
      </c>
      <c r="I22" s="51" t="s">
        <v>23</v>
      </c>
      <c r="J22" s="52">
        <v>49601107000184</v>
      </c>
      <c r="K22" s="58"/>
      <c r="L22" s="58"/>
      <c r="M22" s="58"/>
      <c r="N22" s="58"/>
      <c r="O22" s="56"/>
      <c r="P22" s="56"/>
    </row>
    <row r="23" spans="1:16" ht="22.5" x14ac:dyDescent="0.2">
      <c r="A23" s="11"/>
      <c r="B23" s="38">
        <v>43482.400740740741</v>
      </c>
      <c r="C23" s="51" t="s">
        <v>60</v>
      </c>
      <c r="D23" s="51" t="s">
        <v>61</v>
      </c>
      <c r="E23" s="51" t="s">
        <v>0</v>
      </c>
      <c r="F23" s="50">
        <v>1</v>
      </c>
      <c r="G23" s="50">
        <v>31.7</v>
      </c>
      <c r="H23" s="50">
        <v>31.7</v>
      </c>
      <c r="I23" s="51" t="s">
        <v>62</v>
      </c>
      <c r="J23" s="52">
        <v>1475599000182</v>
      </c>
      <c r="K23" s="58"/>
      <c r="L23" s="58"/>
      <c r="M23" s="58"/>
      <c r="N23" s="58"/>
      <c r="O23" s="56"/>
      <c r="P23" s="56"/>
    </row>
    <row r="24" spans="1:16" ht="22.5" x14ac:dyDescent="0.2">
      <c r="A24" s="11"/>
      <c r="B24" s="38">
        <v>43482.400740740741</v>
      </c>
      <c r="C24" s="51" t="s">
        <v>60</v>
      </c>
      <c r="D24" s="51" t="s">
        <v>63</v>
      </c>
      <c r="E24" s="51" t="s">
        <v>0</v>
      </c>
      <c r="F24" s="50">
        <v>2</v>
      </c>
      <c r="G24" s="50">
        <v>55.914999999999999</v>
      </c>
      <c r="H24" s="50">
        <v>111.83</v>
      </c>
      <c r="I24" s="51" t="s">
        <v>62</v>
      </c>
      <c r="J24" s="52">
        <v>1475599000182</v>
      </c>
      <c r="K24" s="58"/>
      <c r="L24" s="58"/>
      <c r="M24" s="58"/>
      <c r="N24" s="58"/>
      <c r="O24" s="56"/>
      <c r="P24" s="56"/>
    </row>
    <row r="25" spans="1:16" ht="22.5" x14ac:dyDescent="0.2">
      <c r="A25" s="11"/>
      <c r="B25" s="38">
        <v>43482.400740740741</v>
      </c>
      <c r="C25" s="51" t="s">
        <v>60</v>
      </c>
      <c r="D25" s="51" t="s">
        <v>64</v>
      </c>
      <c r="E25" s="51" t="s">
        <v>0</v>
      </c>
      <c r="F25" s="50">
        <v>1</v>
      </c>
      <c r="G25" s="50">
        <v>100.8</v>
      </c>
      <c r="H25" s="50">
        <v>100.8</v>
      </c>
      <c r="I25" s="51" t="s">
        <v>62</v>
      </c>
      <c r="J25" s="52">
        <v>1475599000182</v>
      </c>
      <c r="K25" s="58"/>
      <c r="L25" s="58"/>
      <c r="M25" s="58"/>
      <c r="N25" s="58"/>
      <c r="O25" s="56"/>
      <c r="P25" s="56"/>
    </row>
    <row r="26" spans="1:16" ht="22.5" x14ac:dyDescent="0.2">
      <c r="A26" s="11"/>
      <c r="B26" s="38">
        <v>43482.400740740741</v>
      </c>
      <c r="C26" s="51" t="s">
        <v>60</v>
      </c>
      <c r="D26" s="51" t="s">
        <v>65</v>
      </c>
      <c r="E26" s="51" t="s">
        <v>0</v>
      </c>
      <c r="F26" s="50">
        <v>1</v>
      </c>
      <c r="G26" s="50">
        <v>242.39</v>
      </c>
      <c r="H26" s="50">
        <v>242.39</v>
      </c>
      <c r="I26" s="51" t="s">
        <v>62</v>
      </c>
      <c r="J26" s="52">
        <v>1475599000182</v>
      </c>
      <c r="K26" s="58"/>
      <c r="L26" s="58"/>
      <c r="M26" s="58"/>
      <c r="N26" s="58"/>
      <c r="O26" s="56"/>
      <c r="P26" s="56"/>
    </row>
    <row r="27" spans="1:16" ht="22.5" x14ac:dyDescent="0.2">
      <c r="A27" s="11"/>
      <c r="B27" s="38">
        <v>43482.569421296299</v>
      </c>
      <c r="C27" s="51" t="s">
        <v>66</v>
      </c>
      <c r="D27" s="51" t="s">
        <v>67</v>
      </c>
      <c r="E27" s="51" t="s">
        <v>0</v>
      </c>
      <c r="F27" s="50">
        <v>3</v>
      </c>
      <c r="G27" s="50">
        <v>550</v>
      </c>
      <c r="H27" s="50">
        <v>1650</v>
      </c>
      <c r="I27" s="51" t="s">
        <v>68</v>
      </c>
      <c r="J27" s="52">
        <v>2580363000179</v>
      </c>
      <c r="K27" s="58"/>
      <c r="L27" s="58"/>
      <c r="M27" s="58"/>
      <c r="N27" s="58"/>
      <c r="O27" s="56"/>
      <c r="P27" s="56"/>
    </row>
    <row r="28" spans="1:16" ht="22.5" x14ac:dyDescent="0.2">
      <c r="A28" s="11"/>
      <c r="B28" s="38">
        <v>43482.569421296299</v>
      </c>
      <c r="C28" s="51" t="s">
        <v>66</v>
      </c>
      <c r="D28" s="51" t="s">
        <v>69</v>
      </c>
      <c r="E28" s="51" t="s">
        <v>0</v>
      </c>
      <c r="F28" s="50">
        <v>3</v>
      </c>
      <c r="G28" s="50">
        <v>12</v>
      </c>
      <c r="H28" s="50">
        <v>36</v>
      </c>
      <c r="I28" s="51" t="s">
        <v>68</v>
      </c>
      <c r="J28" s="52">
        <v>2580363000179</v>
      </c>
      <c r="K28" s="58"/>
      <c r="L28" s="58"/>
      <c r="M28" s="58"/>
      <c r="N28" s="58"/>
      <c r="O28" s="56"/>
      <c r="P28" s="56"/>
    </row>
    <row r="29" spans="1:16" ht="22.5" x14ac:dyDescent="0.2">
      <c r="A29" s="11"/>
      <c r="B29" s="38">
        <v>43482.569421296299</v>
      </c>
      <c r="C29" s="51" t="s">
        <v>66</v>
      </c>
      <c r="D29" s="51" t="s">
        <v>70</v>
      </c>
      <c r="E29" s="51" t="s">
        <v>0</v>
      </c>
      <c r="F29" s="50">
        <v>2</v>
      </c>
      <c r="G29" s="50">
        <v>280</v>
      </c>
      <c r="H29" s="50">
        <v>560</v>
      </c>
      <c r="I29" s="51" t="s">
        <v>68</v>
      </c>
      <c r="J29" s="52">
        <v>2580363000179</v>
      </c>
      <c r="K29" s="58"/>
      <c r="L29" s="58"/>
      <c r="M29" s="58"/>
      <c r="N29" s="58"/>
      <c r="O29" s="56"/>
      <c r="P29" s="56"/>
    </row>
    <row r="30" spans="1:16" ht="22.5" x14ac:dyDescent="0.2">
      <c r="A30" s="11"/>
      <c r="B30" s="38">
        <v>43482.569421296299</v>
      </c>
      <c r="C30" s="51" t="s">
        <v>66</v>
      </c>
      <c r="D30" s="51" t="s">
        <v>71</v>
      </c>
      <c r="E30" s="51" t="s">
        <v>0</v>
      </c>
      <c r="F30" s="50">
        <v>2</v>
      </c>
      <c r="G30" s="50">
        <v>95</v>
      </c>
      <c r="H30" s="50">
        <v>190</v>
      </c>
      <c r="I30" s="51" t="s">
        <v>68</v>
      </c>
      <c r="J30" s="52">
        <v>2580363000179</v>
      </c>
      <c r="K30" s="57"/>
      <c r="L30" s="57"/>
      <c r="M30" s="58"/>
      <c r="N30" s="58"/>
      <c r="O30" s="56"/>
      <c r="P30" s="56"/>
    </row>
    <row r="31" spans="1:16" ht="22.5" x14ac:dyDescent="0.2">
      <c r="A31" s="11"/>
      <c r="B31" s="38">
        <v>43482.569421296299</v>
      </c>
      <c r="C31" s="51" t="s">
        <v>66</v>
      </c>
      <c r="D31" s="51" t="s">
        <v>72</v>
      </c>
      <c r="E31" s="51" t="s">
        <v>0</v>
      </c>
      <c r="F31" s="50">
        <v>4</v>
      </c>
      <c r="G31" s="50">
        <v>240</v>
      </c>
      <c r="H31" s="50">
        <v>960</v>
      </c>
      <c r="I31" s="51" t="s">
        <v>68</v>
      </c>
      <c r="J31" s="52">
        <v>2580363000179</v>
      </c>
      <c r="K31" s="58"/>
      <c r="L31" s="58"/>
      <c r="M31" s="58"/>
      <c r="N31" s="58"/>
      <c r="O31" s="56"/>
      <c r="P31" s="56"/>
    </row>
    <row r="32" spans="1:16" ht="22.5" x14ac:dyDescent="0.2">
      <c r="A32" s="11"/>
      <c r="B32" s="38">
        <v>43482.569421296299</v>
      </c>
      <c r="C32" s="51" t="s">
        <v>66</v>
      </c>
      <c r="D32" s="51" t="s">
        <v>73</v>
      </c>
      <c r="E32" s="51" t="s">
        <v>74</v>
      </c>
      <c r="F32" s="50">
        <v>4</v>
      </c>
      <c r="G32" s="50">
        <v>320</v>
      </c>
      <c r="H32" s="50">
        <v>1280</v>
      </c>
      <c r="I32" s="51" t="s">
        <v>68</v>
      </c>
      <c r="J32" s="52">
        <v>2580363000179</v>
      </c>
      <c r="K32" s="58"/>
      <c r="L32" s="58"/>
      <c r="M32" s="58"/>
      <c r="N32" s="58"/>
      <c r="O32" s="56"/>
      <c r="P32" s="56"/>
    </row>
    <row r="33" spans="1:16" ht="22.5" x14ac:dyDescent="0.2">
      <c r="A33" s="11"/>
      <c r="B33" s="38">
        <v>43482.569421296299</v>
      </c>
      <c r="C33" s="51" t="s">
        <v>66</v>
      </c>
      <c r="D33" s="51" t="s">
        <v>75</v>
      </c>
      <c r="E33" s="51" t="s">
        <v>0</v>
      </c>
      <c r="F33" s="50">
        <v>1</v>
      </c>
      <c r="G33" s="50">
        <v>320</v>
      </c>
      <c r="H33" s="50">
        <v>320</v>
      </c>
      <c r="I33" s="51" t="s">
        <v>68</v>
      </c>
      <c r="J33" s="52">
        <v>2580363000179</v>
      </c>
      <c r="K33" s="58"/>
      <c r="L33" s="58"/>
      <c r="M33" s="58"/>
      <c r="N33" s="58"/>
      <c r="O33" s="56"/>
      <c r="P33" s="56"/>
    </row>
    <row r="34" spans="1:16" ht="22.5" x14ac:dyDescent="0.2">
      <c r="A34" s="11"/>
      <c r="B34" s="38">
        <v>43482.569421296299</v>
      </c>
      <c r="C34" s="51" t="s">
        <v>66</v>
      </c>
      <c r="D34" s="51" t="s">
        <v>76</v>
      </c>
      <c r="E34" s="51" t="s">
        <v>0</v>
      </c>
      <c r="F34" s="50">
        <v>1</v>
      </c>
      <c r="G34" s="50">
        <v>460</v>
      </c>
      <c r="H34" s="50">
        <v>460</v>
      </c>
      <c r="I34" s="51" t="s">
        <v>68</v>
      </c>
      <c r="J34" s="52">
        <v>2580363000179</v>
      </c>
      <c r="K34" s="58"/>
      <c r="L34" s="58"/>
      <c r="M34" s="58"/>
      <c r="N34" s="58"/>
      <c r="O34" s="56"/>
      <c r="P34" s="56"/>
    </row>
    <row r="35" spans="1:16" ht="22.5" x14ac:dyDescent="0.2">
      <c r="A35" s="11"/>
      <c r="B35" s="38">
        <v>43482.569421296299</v>
      </c>
      <c r="C35" s="51" t="s">
        <v>66</v>
      </c>
      <c r="D35" s="51" t="s">
        <v>77</v>
      </c>
      <c r="E35" s="51" t="s">
        <v>0</v>
      </c>
      <c r="F35" s="50">
        <v>1</v>
      </c>
      <c r="G35" s="50">
        <v>160</v>
      </c>
      <c r="H35" s="50">
        <v>160</v>
      </c>
      <c r="I35" s="51" t="s">
        <v>68</v>
      </c>
      <c r="J35" s="52">
        <v>2580363000179</v>
      </c>
      <c r="K35" s="58"/>
      <c r="L35" s="58"/>
      <c r="M35" s="58"/>
      <c r="N35" s="58"/>
      <c r="O35" s="56"/>
      <c r="P35" s="56"/>
    </row>
    <row r="36" spans="1:16" ht="22.5" x14ac:dyDescent="0.2">
      <c r="A36" s="11"/>
      <c r="B36" s="38">
        <v>43482.569421296299</v>
      </c>
      <c r="C36" s="51" t="s">
        <v>66</v>
      </c>
      <c r="D36" s="51" t="s">
        <v>78</v>
      </c>
      <c r="E36" s="51" t="s">
        <v>79</v>
      </c>
      <c r="F36" s="50">
        <v>4</v>
      </c>
      <c r="G36" s="50">
        <v>25</v>
      </c>
      <c r="H36" s="50">
        <v>100</v>
      </c>
      <c r="I36" s="51" t="s">
        <v>68</v>
      </c>
      <c r="J36" s="52">
        <v>2580363000179</v>
      </c>
      <c r="K36" s="58"/>
      <c r="L36" s="58"/>
      <c r="M36" s="58"/>
      <c r="N36" s="58"/>
      <c r="O36" s="56"/>
      <c r="P36" s="56"/>
    </row>
    <row r="37" spans="1:16" ht="22.5" x14ac:dyDescent="0.2">
      <c r="A37" s="11"/>
      <c r="B37" s="38">
        <v>43482.569421296299</v>
      </c>
      <c r="C37" s="51" t="s">
        <v>66</v>
      </c>
      <c r="D37" s="51" t="s">
        <v>80</v>
      </c>
      <c r="E37" s="51" t="s">
        <v>0</v>
      </c>
      <c r="F37" s="50">
        <v>1</v>
      </c>
      <c r="G37" s="50">
        <v>75</v>
      </c>
      <c r="H37" s="50">
        <v>75</v>
      </c>
      <c r="I37" s="51" t="s">
        <v>68</v>
      </c>
      <c r="J37" s="52">
        <v>2580363000179</v>
      </c>
      <c r="K37" s="58"/>
      <c r="L37" s="58"/>
      <c r="M37" s="58"/>
      <c r="N37" s="58"/>
      <c r="O37" s="56"/>
      <c r="P37" s="56"/>
    </row>
    <row r="38" spans="1:16" ht="22.5" x14ac:dyDescent="0.2">
      <c r="A38" s="11"/>
      <c r="B38" s="38">
        <v>43482.569421296299</v>
      </c>
      <c r="C38" s="51" t="s">
        <v>66</v>
      </c>
      <c r="D38" s="51" t="s">
        <v>61</v>
      </c>
      <c r="E38" s="51" t="s">
        <v>0</v>
      </c>
      <c r="F38" s="50">
        <v>1</v>
      </c>
      <c r="G38" s="50">
        <v>55</v>
      </c>
      <c r="H38" s="50">
        <v>55</v>
      </c>
      <c r="I38" s="51" t="s">
        <v>68</v>
      </c>
      <c r="J38" s="52">
        <v>2580363000179</v>
      </c>
      <c r="K38" s="58"/>
      <c r="L38" s="58"/>
      <c r="M38" s="58"/>
      <c r="N38" s="58"/>
      <c r="O38" s="56"/>
      <c r="P38" s="56"/>
    </row>
    <row r="39" spans="1:16" ht="22.5" x14ac:dyDescent="0.2">
      <c r="A39" s="11"/>
      <c r="B39" s="38">
        <v>43482.569421296299</v>
      </c>
      <c r="C39" s="51" t="s">
        <v>66</v>
      </c>
      <c r="D39" s="51" t="s">
        <v>81</v>
      </c>
      <c r="E39" s="51" t="s">
        <v>0</v>
      </c>
      <c r="F39" s="50">
        <v>5</v>
      </c>
      <c r="G39" s="50">
        <v>15</v>
      </c>
      <c r="H39" s="50">
        <v>75</v>
      </c>
      <c r="I39" s="51" t="s">
        <v>68</v>
      </c>
      <c r="J39" s="52">
        <v>2580363000179</v>
      </c>
      <c r="K39" s="58"/>
      <c r="L39" s="58"/>
      <c r="M39" s="58"/>
      <c r="N39" s="58"/>
      <c r="O39" s="56"/>
      <c r="P39" s="56"/>
    </row>
    <row r="40" spans="1:16" ht="22.5" x14ac:dyDescent="0.2">
      <c r="A40" s="11"/>
      <c r="B40" s="38">
        <v>43487</v>
      </c>
      <c r="C40" s="51" t="s">
        <v>82</v>
      </c>
      <c r="D40" s="51" t="s">
        <v>24</v>
      </c>
      <c r="E40" s="51" t="s">
        <v>14</v>
      </c>
      <c r="F40" s="50">
        <v>300</v>
      </c>
      <c r="G40" s="50">
        <v>14.8</v>
      </c>
      <c r="H40" s="50">
        <v>4440</v>
      </c>
      <c r="I40" s="51" t="s">
        <v>23</v>
      </c>
      <c r="J40" s="52">
        <v>49601107000184</v>
      </c>
      <c r="K40" s="58"/>
      <c r="L40" s="58"/>
      <c r="M40" s="58"/>
      <c r="N40" s="58"/>
      <c r="O40" s="56"/>
      <c r="P40" s="56"/>
    </row>
    <row r="41" spans="1:16" ht="22.5" x14ac:dyDescent="0.2">
      <c r="A41" s="11"/>
      <c r="B41" s="38">
        <v>43487</v>
      </c>
      <c r="C41" s="51" t="s">
        <v>82</v>
      </c>
      <c r="D41" s="51" t="s">
        <v>21</v>
      </c>
      <c r="E41" s="51" t="s">
        <v>14</v>
      </c>
      <c r="F41" s="50">
        <v>396</v>
      </c>
      <c r="G41" s="50">
        <v>14.5</v>
      </c>
      <c r="H41" s="50">
        <v>5742</v>
      </c>
      <c r="I41" s="51" t="s">
        <v>23</v>
      </c>
      <c r="J41" s="52">
        <v>49601107000184</v>
      </c>
      <c r="K41" s="58"/>
      <c r="L41" s="58"/>
      <c r="M41" s="58"/>
      <c r="N41" s="58"/>
      <c r="O41" s="56"/>
      <c r="P41" s="56"/>
    </row>
    <row r="42" spans="1:16" ht="22.5" x14ac:dyDescent="0.2">
      <c r="A42" s="11"/>
      <c r="B42" s="38">
        <v>43487</v>
      </c>
      <c r="C42" s="51" t="s">
        <v>82</v>
      </c>
      <c r="D42" s="51" t="s">
        <v>29</v>
      </c>
      <c r="E42" s="51" t="s">
        <v>0</v>
      </c>
      <c r="F42" s="50">
        <v>240</v>
      </c>
      <c r="G42" s="50">
        <v>89.5</v>
      </c>
      <c r="H42" s="50">
        <v>21480</v>
      </c>
      <c r="I42" s="51" t="s">
        <v>23</v>
      </c>
      <c r="J42" s="52">
        <v>49601107000184</v>
      </c>
      <c r="K42" s="58"/>
      <c r="L42" s="58"/>
      <c r="M42" s="58"/>
      <c r="N42" s="58"/>
      <c r="O42" s="56"/>
      <c r="P42" s="56"/>
    </row>
    <row r="43" spans="1:16" ht="22.5" x14ac:dyDescent="0.2">
      <c r="A43" s="11"/>
      <c r="B43" s="38">
        <v>43487</v>
      </c>
      <c r="C43" s="51" t="s">
        <v>82</v>
      </c>
      <c r="D43" s="51" t="s">
        <v>20</v>
      </c>
      <c r="E43" s="51" t="s">
        <v>14</v>
      </c>
      <c r="F43" s="50">
        <v>396</v>
      </c>
      <c r="G43" s="50">
        <v>26.5</v>
      </c>
      <c r="H43" s="50">
        <v>10494</v>
      </c>
      <c r="I43" s="51" t="s">
        <v>23</v>
      </c>
      <c r="J43" s="52">
        <v>49601107000184</v>
      </c>
      <c r="K43" s="58"/>
      <c r="L43" s="58"/>
      <c r="M43" s="58"/>
      <c r="N43" s="58"/>
      <c r="O43" s="56"/>
      <c r="P43" s="56"/>
    </row>
    <row r="44" spans="1:16" ht="22.5" x14ac:dyDescent="0.2">
      <c r="A44" s="11"/>
      <c r="B44" s="38">
        <v>43487</v>
      </c>
      <c r="C44" s="51" t="s">
        <v>82</v>
      </c>
      <c r="D44" s="51" t="s">
        <v>26</v>
      </c>
      <c r="E44" s="51" t="s">
        <v>14</v>
      </c>
      <c r="F44" s="50">
        <v>396</v>
      </c>
      <c r="G44" s="50">
        <v>23</v>
      </c>
      <c r="H44" s="50">
        <v>9108</v>
      </c>
      <c r="I44" s="51" t="s">
        <v>23</v>
      </c>
      <c r="J44" s="52">
        <v>49601107000184</v>
      </c>
      <c r="K44" s="58"/>
      <c r="L44" s="58"/>
      <c r="M44" s="58"/>
      <c r="N44" s="58"/>
      <c r="O44" s="56"/>
      <c r="P44" s="56"/>
    </row>
    <row r="45" spans="1:16" ht="22.5" x14ac:dyDescent="0.2">
      <c r="A45" s="11"/>
      <c r="B45" s="38">
        <v>43487</v>
      </c>
      <c r="C45" s="51" t="s">
        <v>82</v>
      </c>
      <c r="D45" s="51" t="s">
        <v>83</v>
      </c>
      <c r="E45" s="51" t="s">
        <v>74</v>
      </c>
      <c r="F45" s="50">
        <v>12</v>
      </c>
      <c r="G45" s="50">
        <v>295</v>
      </c>
      <c r="H45" s="50">
        <v>3540</v>
      </c>
      <c r="I45" s="51" t="s">
        <v>23</v>
      </c>
      <c r="J45" s="52">
        <v>49601107000184</v>
      </c>
      <c r="K45" s="58"/>
      <c r="L45" s="58"/>
      <c r="M45" s="58"/>
      <c r="N45" s="58"/>
      <c r="O45" s="56"/>
      <c r="P45" s="56"/>
    </row>
    <row r="46" spans="1:16" ht="22.5" x14ac:dyDescent="0.2">
      <c r="A46" s="11"/>
      <c r="B46" s="38">
        <v>43487</v>
      </c>
      <c r="C46" s="51" t="s">
        <v>82</v>
      </c>
      <c r="D46" s="51" t="s">
        <v>27</v>
      </c>
      <c r="E46" s="51" t="s">
        <v>0</v>
      </c>
      <c r="F46" s="50">
        <v>240</v>
      </c>
      <c r="G46" s="50">
        <v>93</v>
      </c>
      <c r="H46" s="50">
        <v>22320</v>
      </c>
      <c r="I46" s="51" t="s">
        <v>23</v>
      </c>
      <c r="J46" s="52">
        <v>49601107000184</v>
      </c>
      <c r="K46" s="58"/>
      <c r="L46" s="58"/>
      <c r="M46" s="58"/>
      <c r="N46" s="58"/>
      <c r="O46" s="56"/>
      <c r="P46" s="56"/>
    </row>
    <row r="47" spans="1:16" ht="22.5" x14ac:dyDescent="0.2">
      <c r="A47" s="11"/>
      <c r="B47" s="38">
        <v>43487</v>
      </c>
      <c r="C47" s="51" t="s">
        <v>82</v>
      </c>
      <c r="D47" s="51" t="s">
        <v>19</v>
      </c>
      <c r="E47" s="51" t="s">
        <v>14</v>
      </c>
      <c r="F47" s="50">
        <v>300</v>
      </c>
      <c r="G47" s="50">
        <v>320</v>
      </c>
      <c r="H47" s="50">
        <v>96000</v>
      </c>
      <c r="I47" s="51" t="s">
        <v>23</v>
      </c>
      <c r="J47" s="52">
        <v>49601107000184</v>
      </c>
      <c r="K47" s="58"/>
      <c r="L47" s="58"/>
      <c r="M47" s="58"/>
      <c r="N47" s="58"/>
      <c r="O47" s="56"/>
      <c r="P47" s="56"/>
    </row>
    <row r="48" spans="1:16" ht="22.5" x14ac:dyDescent="0.2">
      <c r="A48" s="11"/>
      <c r="B48" s="38">
        <v>43487</v>
      </c>
      <c r="C48" s="51" t="s">
        <v>82</v>
      </c>
      <c r="D48" s="51" t="s">
        <v>84</v>
      </c>
      <c r="E48" s="51" t="s">
        <v>0</v>
      </c>
      <c r="F48" s="50">
        <v>15</v>
      </c>
      <c r="G48" s="50">
        <v>24.5</v>
      </c>
      <c r="H48" s="50">
        <v>367.5</v>
      </c>
      <c r="I48" s="51" t="s">
        <v>23</v>
      </c>
      <c r="J48" s="52">
        <v>49601107000184</v>
      </c>
      <c r="K48" s="58"/>
      <c r="L48" s="58"/>
      <c r="M48" s="58"/>
      <c r="N48" s="58"/>
      <c r="O48" s="56"/>
      <c r="P48" s="56"/>
    </row>
    <row r="49" spans="1:16" ht="22.5" x14ac:dyDescent="0.2">
      <c r="A49" s="11"/>
      <c r="B49" s="38">
        <v>43487</v>
      </c>
      <c r="C49" s="51" t="s">
        <v>82</v>
      </c>
      <c r="D49" s="51" t="s">
        <v>28</v>
      </c>
      <c r="E49" s="51" t="s">
        <v>14</v>
      </c>
      <c r="F49" s="50">
        <v>396</v>
      </c>
      <c r="G49" s="50">
        <v>14.8</v>
      </c>
      <c r="H49" s="50">
        <v>5860.8</v>
      </c>
      <c r="I49" s="51" t="s">
        <v>23</v>
      </c>
      <c r="J49" s="52">
        <v>49601107000184</v>
      </c>
      <c r="K49" s="58"/>
      <c r="L49" s="58"/>
      <c r="M49" s="58"/>
      <c r="N49" s="58"/>
      <c r="O49" s="56"/>
      <c r="P49" s="56"/>
    </row>
    <row r="50" spans="1:16" ht="22.5" x14ac:dyDescent="0.2">
      <c r="A50" s="11"/>
      <c r="B50" s="38">
        <v>43487</v>
      </c>
      <c r="C50" s="51" t="s">
        <v>82</v>
      </c>
      <c r="D50" s="51" t="s">
        <v>22</v>
      </c>
      <c r="E50" s="51" t="s">
        <v>14</v>
      </c>
      <c r="F50" s="50">
        <v>180</v>
      </c>
      <c r="G50" s="50">
        <v>23</v>
      </c>
      <c r="H50" s="50">
        <v>4140</v>
      </c>
      <c r="I50" s="51" t="s">
        <v>23</v>
      </c>
      <c r="J50" s="52">
        <v>49601107000184</v>
      </c>
      <c r="K50" s="58"/>
      <c r="L50" s="58"/>
      <c r="M50" s="58"/>
      <c r="N50" s="58"/>
      <c r="O50" s="56"/>
      <c r="P50" s="56"/>
    </row>
    <row r="51" spans="1:16" ht="22.5" x14ac:dyDescent="0.2">
      <c r="A51" s="11"/>
      <c r="B51" s="38">
        <v>43487</v>
      </c>
      <c r="C51" s="51" t="s">
        <v>82</v>
      </c>
      <c r="D51" s="51" t="s">
        <v>85</v>
      </c>
      <c r="E51" s="51" t="s">
        <v>0</v>
      </c>
      <c r="F51" s="50">
        <v>240</v>
      </c>
      <c r="G51" s="50">
        <v>72</v>
      </c>
      <c r="H51" s="50">
        <v>17280</v>
      </c>
      <c r="I51" s="51" t="s">
        <v>23</v>
      </c>
      <c r="J51" s="52">
        <v>49601107000184</v>
      </c>
      <c r="K51" s="58"/>
      <c r="L51" s="58"/>
      <c r="M51" s="58"/>
      <c r="N51" s="58"/>
      <c r="O51" s="56"/>
      <c r="P51" s="56"/>
    </row>
    <row r="52" spans="1:16" ht="22.5" x14ac:dyDescent="0.2">
      <c r="A52" s="11"/>
      <c r="B52" s="38">
        <v>43487</v>
      </c>
      <c r="C52" s="51" t="s">
        <v>82</v>
      </c>
      <c r="D52" s="51" t="s">
        <v>25</v>
      </c>
      <c r="E52" s="51" t="s">
        <v>14</v>
      </c>
      <c r="F52" s="50">
        <v>396</v>
      </c>
      <c r="G52" s="50">
        <v>14.8</v>
      </c>
      <c r="H52" s="50">
        <v>5860.8</v>
      </c>
      <c r="I52" s="51" t="s">
        <v>23</v>
      </c>
      <c r="J52" s="52">
        <v>49601107000184</v>
      </c>
      <c r="K52" s="58"/>
      <c r="L52" s="58"/>
      <c r="M52" s="58"/>
      <c r="N52" s="58"/>
      <c r="O52" s="56"/>
      <c r="P52" s="56"/>
    </row>
    <row r="53" spans="1:16" x14ac:dyDescent="0.2">
      <c r="A53" s="11"/>
      <c r="B53" s="38">
        <v>43487.737372685187</v>
      </c>
      <c r="C53" s="51" t="s">
        <v>86</v>
      </c>
      <c r="D53" s="51" t="s">
        <v>87</v>
      </c>
      <c r="E53" s="51" t="s">
        <v>74</v>
      </c>
      <c r="F53" s="50">
        <v>90</v>
      </c>
      <c r="G53" s="50">
        <v>3</v>
      </c>
      <c r="H53" s="50">
        <v>270</v>
      </c>
      <c r="I53" s="51" t="s">
        <v>88</v>
      </c>
      <c r="J53" s="52">
        <v>11032188000176</v>
      </c>
      <c r="K53" s="58"/>
      <c r="L53" s="58"/>
      <c r="M53" s="58"/>
      <c r="N53" s="58"/>
      <c r="O53" s="56"/>
      <c r="P53" s="56"/>
    </row>
    <row r="54" spans="1:16" ht="22.5" x14ac:dyDescent="0.2">
      <c r="A54" s="11"/>
      <c r="B54" s="38">
        <v>43487.737372685187</v>
      </c>
      <c r="C54" s="51" t="s">
        <v>86</v>
      </c>
      <c r="D54" s="51" t="s">
        <v>89</v>
      </c>
      <c r="E54" s="51" t="s">
        <v>0</v>
      </c>
      <c r="F54" s="50">
        <v>3000</v>
      </c>
      <c r="G54" s="50">
        <v>2.8</v>
      </c>
      <c r="H54" s="50">
        <v>8400</v>
      </c>
      <c r="I54" s="51" t="s">
        <v>88</v>
      </c>
      <c r="J54" s="52">
        <v>11032188000176</v>
      </c>
      <c r="K54" s="58"/>
      <c r="L54" s="58"/>
      <c r="M54" s="58"/>
      <c r="N54" s="58"/>
      <c r="O54" s="56"/>
      <c r="P54" s="56"/>
    </row>
    <row r="55" spans="1:16" x14ac:dyDescent="0.2">
      <c r="A55" s="11"/>
      <c r="B55" s="38">
        <v>43487.737372685187</v>
      </c>
      <c r="C55" s="51" t="s">
        <v>86</v>
      </c>
      <c r="D55" s="51" t="s">
        <v>90</v>
      </c>
      <c r="E55" s="51" t="s">
        <v>18</v>
      </c>
      <c r="F55" s="50">
        <v>75</v>
      </c>
      <c r="G55" s="50">
        <v>14.8</v>
      </c>
      <c r="H55" s="50">
        <v>1110</v>
      </c>
      <c r="I55" s="51" t="s">
        <v>88</v>
      </c>
      <c r="J55" s="52">
        <v>11032188000176</v>
      </c>
      <c r="K55" s="57"/>
      <c r="L55" s="57"/>
      <c r="M55" s="58"/>
      <c r="N55" s="58"/>
      <c r="O55" s="56"/>
      <c r="P55" s="56"/>
    </row>
    <row r="56" spans="1:16" ht="22.5" x14ac:dyDescent="0.2">
      <c r="A56" s="11"/>
      <c r="B56" s="38">
        <v>43488.319328703707</v>
      </c>
      <c r="C56" s="51" t="s">
        <v>86</v>
      </c>
      <c r="D56" s="51" t="s">
        <v>91</v>
      </c>
      <c r="E56" s="51" t="s">
        <v>0</v>
      </c>
      <c r="F56" s="50">
        <v>3000</v>
      </c>
      <c r="G56" s="50">
        <v>0.95</v>
      </c>
      <c r="H56" s="50">
        <v>2850</v>
      </c>
      <c r="I56" s="51" t="s">
        <v>92</v>
      </c>
      <c r="J56" s="52">
        <v>6314327001005</v>
      </c>
      <c r="K56" s="58"/>
      <c r="L56" s="58"/>
      <c r="M56" s="58"/>
      <c r="N56" s="58"/>
      <c r="O56" s="56"/>
      <c r="P56" s="56"/>
    </row>
    <row r="57" spans="1:16" ht="22.5" x14ac:dyDescent="0.2">
      <c r="A57" s="11"/>
      <c r="B57" s="38">
        <v>43488.319328703707</v>
      </c>
      <c r="C57" s="51" t="s">
        <v>86</v>
      </c>
      <c r="D57" s="51" t="s">
        <v>93</v>
      </c>
      <c r="E57" s="51" t="s">
        <v>0</v>
      </c>
      <c r="F57" s="50">
        <v>1500</v>
      </c>
      <c r="G57" s="50">
        <v>0.65</v>
      </c>
      <c r="H57" s="50">
        <v>975</v>
      </c>
      <c r="I57" s="51" t="s">
        <v>92</v>
      </c>
      <c r="J57" s="52">
        <v>6314327001005</v>
      </c>
      <c r="K57" s="58"/>
      <c r="L57" s="58"/>
      <c r="M57" s="58"/>
      <c r="N57" s="58"/>
      <c r="O57" s="56"/>
      <c r="P57" s="56"/>
    </row>
    <row r="58" spans="1:16" ht="22.5" x14ac:dyDescent="0.2">
      <c r="A58" s="11"/>
      <c r="B58" s="38">
        <v>43488.340937499997</v>
      </c>
      <c r="C58" s="51" t="s">
        <v>86</v>
      </c>
      <c r="D58" s="51" t="s">
        <v>94</v>
      </c>
      <c r="E58" s="51" t="s">
        <v>0</v>
      </c>
      <c r="F58" s="50">
        <v>1500</v>
      </c>
      <c r="G58" s="50">
        <v>0.21</v>
      </c>
      <c r="H58" s="50">
        <v>315</v>
      </c>
      <c r="I58" s="51" t="s">
        <v>95</v>
      </c>
      <c r="J58" s="52">
        <v>25080423000190</v>
      </c>
      <c r="K58" s="58"/>
      <c r="L58" s="58"/>
      <c r="M58" s="58"/>
      <c r="N58" s="58"/>
      <c r="O58" s="56"/>
      <c r="P58" s="56"/>
    </row>
    <row r="59" spans="1:16" ht="22.5" x14ac:dyDescent="0.2">
      <c r="A59" s="11"/>
      <c r="B59" s="38">
        <v>43493.706087962964</v>
      </c>
      <c r="C59" s="51" t="s">
        <v>86</v>
      </c>
      <c r="D59" s="51" t="s">
        <v>96</v>
      </c>
      <c r="E59" s="51" t="s">
        <v>0</v>
      </c>
      <c r="F59" s="50">
        <v>60</v>
      </c>
      <c r="G59" s="50">
        <v>14</v>
      </c>
      <c r="H59" s="50">
        <v>840</v>
      </c>
      <c r="I59" s="51" t="s">
        <v>97</v>
      </c>
      <c r="J59" s="52">
        <v>11595708000159</v>
      </c>
      <c r="K59" s="58"/>
      <c r="L59" s="58"/>
      <c r="M59" s="58"/>
      <c r="N59" s="58"/>
      <c r="O59" s="56"/>
      <c r="P59" s="56"/>
    </row>
    <row r="60" spans="1:16" ht="22.5" x14ac:dyDescent="0.2">
      <c r="A60" s="11"/>
      <c r="B60" s="38">
        <v>43493.706087962964</v>
      </c>
      <c r="C60" s="51" t="s">
        <v>86</v>
      </c>
      <c r="D60" s="51" t="s">
        <v>98</v>
      </c>
      <c r="E60" s="51" t="s">
        <v>0</v>
      </c>
      <c r="F60" s="50">
        <v>90</v>
      </c>
      <c r="G60" s="50">
        <v>14</v>
      </c>
      <c r="H60" s="50">
        <v>1260</v>
      </c>
      <c r="I60" s="51" t="s">
        <v>97</v>
      </c>
      <c r="J60" s="52">
        <v>11595708000159</v>
      </c>
      <c r="K60" s="58"/>
      <c r="L60" s="58"/>
      <c r="M60" s="58"/>
      <c r="N60" s="58"/>
      <c r="O60" s="56"/>
      <c r="P60" s="56"/>
    </row>
    <row r="61" spans="1:16" x14ac:dyDescent="0.2">
      <c r="A61" s="11"/>
      <c r="B61" s="59"/>
      <c r="C61" s="59"/>
      <c r="D61" s="59"/>
      <c r="E61" s="59"/>
      <c r="F61" s="59"/>
      <c r="G61" s="59"/>
      <c r="H61" s="59"/>
      <c r="I61" s="59"/>
      <c r="J61" s="59"/>
      <c r="K61" s="58"/>
      <c r="L61" s="58"/>
      <c r="M61" s="58"/>
      <c r="N61" s="58"/>
      <c r="O61" s="56"/>
      <c r="P61" s="56"/>
    </row>
    <row r="62" spans="1:16" x14ac:dyDescent="0.2">
      <c r="A62" s="11"/>
      <c r="B62" s="38"/>
      <c r="C62" s="43"/>
      <c r="D62" s="43"/>
      <c r="E62" s="43"/>
      <c r="F62" s="42"/>
      <c r="G62" s="42"/>
      <c r="H62" s="42"/>
      <c r="I62" s="43"/>
      <c r="J62" s="40"/>
      <c r="K62" s="58"/>
      <c r="L62" s="58"/>
      <c r="M62" s="58"/>
      <c r="N62" s="58"/>
      <c r="O62" s="56"/>
      <c r="P62" s="56"/>
    </row>
    <row r="63" spans="1:16" x14ac:dyDescent="0.2">
      <c r="A63" s="11"/>
      <c r="B63" s="38"/>
      <c r="C63" s="43"/>
      <c r="D63" s="43"/>
      <c r="E63" s="43"/>
      <c r="F63" s="42"/>
      <c r="G63" s="42"/>
      <c r="H63" s="42"/>
      <c r="I63" s="43"/>
      <c r="J63" s="40"/>
      <c r="K63" s="58"/>
      <c r="L63" s="58"/>
      <c r="M63" s="58"/>
      <c r="N63" s="58"/>
      <c r="O63" s="56"/>
      <c r="P63" s="56"/>
    </row>
    <row r="64" spans="1:16" x14ac:dyDescent="0.2">
      <c r="A64" s="11"/>
      <c r="B64" s="38"/>
      <c r="C64" s="43"/>
      <c r="D64" s="43"/>
      <c r="E64" s="43"/>
      <c r="F64" s="42"/>
      <c r="G64" s="42"/>
      <c r="H64" s="42"/>
      <c r="I64" s="43"/>
      <c r="J64" s="40"/>
      <c r="K64" s="58"/>
      <c r="L64" s="58"/>
      <c r="M64" s="58"/>
      <c r="N64" s="58"/>
      <c r="O64" s="56"/>
      <c r="P64" s="56"/>
    </row>
    <row r="65" spans="1:16" x14ac:dyDescent="0.2">
      <c r="A65" s="11"/>
      <c r="B65" s="38"/>
      <c r="C65" s="43"/>
      <c r="D65" s="43"/>
      <c r="E65" s="43"/>
      <c r="F65" s="42"/>
      <c r="G65" s="42"/>
      <c r="H65" s="42"/>
      <c r="I65" s="43"/>
      <c r="J65" s="40"/>
      <c r="K65" s="57"/>
      <c r="L65" s="57"/>
      <c r="M65" s="58"/>
      <c r="N65" s="58"/>
      <c r="O65" s="56"/>
      <c r="P65" s="56"/>
    </row>
    <row r="66" spans="1:16" x14ac:dyDescent="0.2">
      <c r="A66" s="11"/>
      <c r="B66" s="38"/>
      <c r="C66" s="43"/>
      <c r="D66" s="43"/>
      <c r="E66" s="43"/>
      <c r="F66" s="42"/>
      <c r="G66" s="42"/>
      <c r="H66" s="42"/>
      <c r="I66" s="43"/>
      <c r="J66" s="40"/>
      <c r="K66" s="57"/>
      <c r="L66" s="57"/>
      <c r="M66" s="58"/>
      <c r="N66" s="58"/>
      <c r="O66" s="56"/>
      <c r="P66" s="56"/>
    </row>
    <row r="67" spans="1:16" x14ac:dyDescent="0.2">
      <c r="A67" s="11"/>
      <c r="B67" s="38"/>
      <c r="C67" s="43"/>
      <c r="D67" s="43"/>
      <c r="E67" s="43"/>
      <c r="F67" s="42"/>
      <c r="G67" s="42"/>
      <c r="H67" s="42"/>
      <c r="I67" s="43"/>
      <c r="J67" s="40"/>
      <c r="K67" s="58"/>
      <c r="L67" s="58"/>
      <c r="M67" s="58"/>
      <c r="N67" s="58"/>
      <c r="O67" s="56"/>
      <c r="P67" s="56"/>
    </row>
    <row r="68" spans="1:16" x14ac:dyDescent="0.2">
      <c r="A68" s="11"/>
      <c r="B68" s="38"/>
      <c r="C68" s="43"/>
      <c r="D68" s="43"/>
      <c r="E68" s="43"/>
      <c r="F68" s="42"/>
      <c r="G68" s="42"/>
      <c r="H68" s="42"/>
      <c r="I68" s="43"/>
      <c r="J68" s="40"/>
      <c r="K68" s="58"/>
      <c r="L68" s="58"/>
      <c r="M68" s="58"/>
      <c r="N68" s="58"/>
      <c r="O68" s="56"/>
      <c r="P68" s="56"/>
    </row>
    <row r="69" spans="1:16" x14ac:dyDescent="0.2">
      <c r="A69" s="11"/>
      <c r="B69" s="38"/>
      <c r="C69" s="43"/>
      <c r="D69" s="43"/>
      <c r="E69" s="43"/>
      <c r="F69" s="42"/>
      <c r="G69" s="42"/>
      <c r="H69" s="42"/>
      <c r="I69" s="43"/>
      <c r="J69" s="40"/>
      <c r="K69" s="58"/>
      <c r="L69" s="58"/>
      <c r="M69" s="58"/>
      <c r="N69" s="58"/>
      <c r="O69" s="56"/>
      <c r="P69" s="56"/>
    </row>
    <row r="70" spans="1:16" x14ac:dyDescent="0.2">
      <c r="A70" s="11"/>
      <c r="B70" s="38"/>
      <c r="C70" s="43"/>
      <c r="D70" s="43"/>
      <c r="E70" s="43"/>
      <c r="F70" s="42"/>
      <c r="G70" s="42"/>
      <c r="H70" s="42"/>
      <c r="I70" s="43"/>
      <c r="J70" s="40"/>
      <c r="K70" s="58"/>
      <c r="L70" s="58"/>
      <c r="M70" s="58"/>
      <c r="N70" s="58"/>
      <c r="O70" s="56"/>
      <c r="P70" s="56"/>
    </row>
    <row r="71" spans="1:16" x14ac:dyDescent="0.2">
      <c r="A71" s="11"/>
      <c r="B71" s="38"/>
      <c r="C71" s="43"/>
      <c r="D71" s="43"/>
      <c r="E71" s="43"/>
      <c r="F71" s="42"/>
      <c r="G71" s="42"/>
      <c r="H71" s="42"/>
      <c r="I71" s="43"/>
      <c r="J71" s="40"/>
      <c r="K71" s="57"/>
      <c r="L71" s="57"/>
      <c r="M71" s="58"/>
      <c r="N71" s="58"/>
      <c r="O71" s="56"/>
      <c r="P71" s="56"/>
    </row>
    <row r="72" spans="1:16" x14ac:dyDescent="0.2">
      <c r="A72" s="11"/>
      <c r="B72" s="38"/>
      <c r="C72" s="43"/>
      <c r="D72" s="43"/>
      <c r="E72" s="43"/>
      <c r="F72" s="42"/>
      <c r="G72" s="42"/>
      <c r="H72" s="42"/>
      <c r="I72" s="43"/>
      <c r="J72" s="40"/>
      <c r="K72" s="58"/>
      <c r="L72" s="58"/>
      <c r="M72" s="58"/>
      <c r="N72" s="58"/>
      <c r="O72" s="56"/>
      <c r="P72" s="56"/>
    </row>
    <row r="73" spans="1:16" x14ac:dyDescent="0.2">
      <c r="A73" s="11"/>
      <c r="B73" s="38"/>
      <c r="C73" s="43"/>
      <c r="D73" s="43"/>
      <c r="E73" s="43"/>
      <c r="F73" s="42"/>
      <c r="G73" s="42"/>
      <c r="H73" s="42"/>
      <c r="I73" s="43"/>
      <c r="J73" s="40"/>
      <c r="K73" s="58"/>
      <c r="L73" s="58"/>
      <c r="M73" s="58"/>
      <c r="N73" s="58"/>
      <c r="O73" s="56"/>
      <c r="P73" s="56"/>
    </row>
    <row r="74" spans="1:16" x14ac:dyDescent="0.2">
      <c r="A74" s="11"/>
      <c r="B74" s="38"/>
      <c r="C74" s="43"/>
      <c r="D74" s="43"/>
      <c r="E74" s="43"/>
      <c r="F74" s="42"/>
      <c r="G74" s="42"/>
      <c r="H74" s="42"/>
      <c r="I74" s="43"/>
      <c r="J74" s="40"/>
      <c r="K74" s="58"/>
      <c r="L74" s="58"/>
      <c r="M74" s="58"/>
      <c r="N74" s="58"/>
      <c r="O74" s="56"/>
      <c r="P74" s="56"/>
    </row>
    <row r="75" spans="1:16" x14ac:dyDescent="0.2">
      <c r="A75" s="11"/>
      <c r="B75" s="38"/>
      <c r="C75" s="43"/>
      <c r="D75" s="43"/>
      <c r="E75" s="43"/>
      <c r="F75" s="42"/>
      <c r="G75" s="42"/>
      <c r="H75" s="42"/>
      <c r="I75" s="43"/>
      <c r="J75" s="40"/>
      <c r="K75" s="57"/>
      <c r="L75" s="57"/>
      <c r="M75" s="58"/>
      <c r="N75" s="58"/>
      <c r="O75" s="56"/>
      <c r="P75" s="56"/>
    </row>
    <row r="76" spans="1:16" x14ac:dyDescent="0.2">
      <c r="A76" s="11"/>
      <c r="B76" s="38"/>
      <c r="C76" s="43"/>
      <c r="D76" s="43"/>
      <c r="E76" s="43"/>
      <c r="F76" s="42"/>
      <c r="G76" s="42"/>
      <c r="H76" s="42"/>
      <c r="I76" s="43"/>
      <c r="J76" s="40"/>
      <c r="K76" s="58"/>
      <c r="L76" s="58"/>
      <c r="M76" s="58"/>
      <c r="N76" s="58"/>
      <c r="O76" s="56"/>
      <c r="P76" s="56"/>
    </row>
    <row r="77" spans="1:16" x14ac:dyDescent="0.2">
      <c r="A77" s="11"/>
      <c r="B77" s="38"/>
      <c r="C77" s="43"/>
      <c r="D77" s="43"/>
      <c r="E77" s="43"/>
      <c r="F77" s="42"/>
      <c r="G77" s="42"/>
      <c r="H77" s="42"/>
      <c r="I77" s="43"/>
      <c r="J77" s="40"/>
      <c r="K77" s="58"/>
      <c r="L77" s="58"/>
      <c r="M77" s="58"/>
      <c r="N77" s="58"/>
      <c r="O77" s="56"/>
      <c r="P77" s="56"/>
    </row>
    <row r="78" spans="1:16" x14ac:dyDescent="0.2">
      <c r="A78" s="11"/>
      <c r="B78" s="38"/>
      <c r="C78" s="43"/>
      <c r="D78" s="43"/>
      <c r="E78" s="43"/>
      <c r="F78" s="42"/>
      <c r="G78" s="42"/>
      <c r="H78" s="42"/>
      <c r="I78" s="43"/>
      <c r="J78" s="40"/>
      <c r="K78" s="58"/>
      <c r="L78" s="58"/>
      <c r="M78" s="58"/>
      <c r="N78" s="58"/>
      <c r="O78" s="56"/>
      <c r="P78" s="56"/>
    </row>
    <row r="79" spans="1:16" x14ac:dyDescent="0.2">
      <c r="A79" s="11"/>
      <c r="B79" s="38"/>
      <c r="C79" s="43"/>
      <c r="D79" s="43"/>
      <c r="E79" s="43"/>
      <c r="F79" s="42"/>
      <c r="G79" s="42"/>
      <c r="H79" s="42"/>
      <c r="I79" s="43"/>
      <c r="J79" s="40"/>
      <c r="K79" s="58"/>
      <c r="L79" s="58"/>
      <c r="M79" s="58"/>
      <c r="N79" s="58"/>
      <c r="O79" s="56"/>
      <c r="P79" s="56"/>
    </row>
    <row r="80" spans="1:16" x14ac:dyDescent="0.2">
      <c r="A80" s="11"/>
      <c r="B80" s="38"/>
      <c r="C80" s="43"/>
      <c r="D80" s="43"/>
      <c r="E80" s="43"/>
      <c r="F80" s="42"/>
      <c r="G80" s="42"/>
      <c r="H80" s="42"/>
      <c r="I80" s="43"/>
      <c r="J80" s="40"/>
      <c r="K80" s="58"/>
      <c r="L80" s="58"/>
      <c r="M80" s="58"/>
      <c r="N80" s="58"/>
      <c r="O80" s="56"/>
      <c r="P80" s="56"/>
    </row>
    <row r="81" spans="1:16" x14ac:dyDescent="0.2">
      <c r="A81" s="11"/>
      <c r="B81" s="38"/>
      <c r="C81" s="43"/>
      <c r="D81" s="43"/>
      <c r="E81" s="43"/>
      <c r="F81" s="42"/>
      <c r="G81" s="42"/>
      <c r="H81" s="42"/>
      <c r="I81" s="43"/>
      <c r="J81" s="40"/>
      <c r="K81" s="58"/>
      <c r="L81" s="58"/>
      <c r="M81" s="58"/>
      <c r="N81" s="58"/>
      <c r="O81" s="56"/>
      <c r="P81" s="56"/>
    </row>
    <row r="82" spans="1:16" x14ac:dyDescent="0.2">
      <c r="A82" s="11"/>
      <c r="B82" s="38"/>
      <c r="C82" s="43"/>
      <c r="D82" s="43"/>
      <c r="E82" s="43"/>
      <c r="F82" s="42"/>
      <c r="G82" s="42"/>
      <c r="H82" s="42"/>
      <c r="I82" s="43"/>
      <c r="J82" s="40"/>
      <c r="K82" s="58"/>
      <c r="L82" s="58"/>
      <c r="M82" s="58"/>
      <c r="N82" s="58"/>
      <c r="O82" s="56"/>
      <c r="P82" s="56"/>
    </row>
    <row r="83" spans="1:16" x14ac:dyDescent="0.2">
      <c r="A83" s="11"/>
      <c r="B83" s="38"/>
      <c r="C83" s="43"/>
      <c r="D83" s="43"/>
      <c r="E83" s="43"/>
      <c r="F83" s="42"/>
      <c r="G83" s="42"/>
      <c r="H83" s="42"/>
      <c r="I83" s="43"/>
      <c r="J83" s="40"/>
      <c r="K83" s="58"/>
      <c r="L83" s="58"/>
      <c r="M83" s="58"/>
      <c r="N83" s="58"/>
      <c r="O83" s="56"/>
      <c r="P83" s="56"/>
    </row>
    <row r="84" spans="1:16" x14ac:dyDescent="0.2">
      <c r="A84" s="11"/>
      <c r="B84" s="38"/>
      <c r="C84" s="43"/>
      <c r="D84" s="43"/>
      <c r="E84" s="43"/>
      <c r="F84" s="42"/>
      <c r="G84" s="42"/>
      <c r="H84" s="42"/>
      <c r="I84" s="43"/>
      <c r="J84" s="40"/>
      <c r="K84" s="57"/>
      <c r="L84" s="57"/>
      <c r="M84" s="58"/>
      <c r="N84" s="58"/>
      <c r="O84" s="56"/>
      <c r="P84" s="56"/>
    </row>
    <row r="85" spans="1:16" x14ac:dyDescent="0.2">
      <c r="A85" s="11"/>
      <c r="B85" s="38"/>
      <c r="C85" s="43"/>
      <c r="D85" s="43"/>
      <c r="E85" s="43"/>
      <c r="F85" s="42"/>
      <c r="G85" s="42"/>
      <c r="H85" s="42"/>
      <c r="I85" s="43"/>
      <c r="J85" s="40"/>
      <c r="K85" s="58"/>
      <c r="L85" s="58"/>
      <c r="M85" s="58"/>
      <c r="N85" s="58"/>
      <c r="O85" s="56"/>
      <c r="P85" s="56"/>
    </row>
    <row r="86" spans="1:16" x14ac:dyDescent="0.2">
      <c r="A86" s="11"/>
      <c r="B86" s="38"/>
      <c r="C86" s="43"/>
      <c r="D86" s="43"/>
      <c r="E86" s="43"/>
      <c r="F86" s="42"/>
      <c r="G86" s="42"/>
      <c r="H86" s="42"/>
      <c r="I86" s="43"/>
      <c r="J86" s="40"/>
      <c r="K86" s="58"/>
      <c r="L86" s="58"/>
      <c r="M86" s="58"/>
      <c r="N86" s="58"/>
      <c r="O86" s="56"/>
      <c r="P86" s="56"/>
    </row>
    <row r="87" spans="1:16" x14ac:dyDescent="0.2">
      <c r="A87" s="11"/>
      <c r="B87" s="38"/>
      <c r="C87" s="43"/>
      <c r="D87" s="43"/>
      <c r="E87" s="43"/>
      <c r="F87" s="42"/>
      <c r="G87" s="42"/>
      <c r="H87" s="42"/>
      <c r="I87" s="43"/>
      <c r="J87" s="40"/>
      <c r="K87" s="58"/>
      <c r="L87" s="58"/>
      <c r="M87" s="58"/>
      <c r="N87" s="58"/>
      <c r="O87" s="56"/>
      <c r="P87" s="56"/>
    </row>
    <row r="88" spans="1:16" x14ac:dyDescent="0.2">
      <c r="A88" s="11"/>
      <c r="B88" s="38"/>
      <c r="C88" s="43"/>
      <c r="D88" s="43"/>
      <c r="E88" s="43"/>
      <c r="F88" s="42"/>
      <c r="G88" s="42"/>
      <c r="H88" s="42"/>
      <c r="I88" s="43"/>
      <c r="J88" s="40"/>
      <c r="K88" s="58"/>
      <c r="L88" s="58"/>
      <c r="M88" s="58"/>
      <c r="N88" s="58"/>
      <c r="O88" s="56"/>
      <c r="P88" s="56"/>
    </row>
    <row r="89" spans="1:16" x14ac:dyDescent="0.2">
      <c r="A89" s="11"/>
      <c r="B89" s="38"/>
      <c r="C89" s="43"/>
      <c r="D89" s="43"/>
      <c r="E89" s="43"/>
      <c r="F89" s="42"/>
      <c r="G89" s="42"/>
      <c r="H89" s="42"/>
      <c r="I89" s="43"/>
      <c r="J89" s="40"/>
      <c r="K89" s="57"/>
      <c r="L89" s="57"/>
      <c r="M89" s="58"/>
      <c r="N89" s="58"/>
      <c r="O89" s="56"/>
      <c r="P89" s="56"/>
    </row>
    <row r="90" spans="1:16" x14ac:dyDescent="0.2">
      <c r="A90" s="11"/>
      <c r="B90" s="38"/>
      <c r="C90" s="43"/>
      <c r="D90" s="43"/>
      <c r="E90" s="43"/>
      <c r="F90" s="42"/>
      <c r="G90" s="42"/>
      <c r="H90" s="42"/>
      <c r="I90" s="43"/>
      <c r="J90" s="40"/>
      <c r="K90" s="57"/>
      <c r="L90" s="57"/>
      <c r="M90" s="58"/>
      <c r="N90" s="58"/>
      <c r="O90" s="56"/>
      <c r="P90" s="56"/>
    </row>
    <row r="91" spans="1:16" x14ac:dyDescent="0.2">
      <c r="A91" s="11"/>
      <c r="B91" s="38"/>
      <c r="C91" s="43"/>
      <c r="D91" s="43"/>
      <c r="E91" s="43"/>
      <c r="F91" s="42"/>
      <c r="G91" s="42"/>
      <c r="H91" s="42"/>
      <c r="I91" s="43"/>
      <c r="J91" s="40"/>
      <c r="K91" s="58"/>
      <c r="L91" s="58"/>
      <c r="M91" s="58"/>
      <c r="N91" s="58"/>
      <c r="O91" s="56"/>
      <c r="P91" s="56"/>
    </row>
    <row r="92" spans="1:16" x14ac:dyDescent="0.2">
      <c r="A92" s="11"/>
      <c r="B92" s="38"/>
      <c r="C92" s="43"/>
      <c r="D92" s="43"/>
      <c r="E92" s="43"/>
      <c r="F92" s="42"/>
      <c r="G92" s="42"/>
      <c r="H92" s="42"/>
      <c r="I92" s="43"/>
      <c r="J92" s="40"/>
      <c r="K92" s="57"/>
      <c r="L92" s="57"/>
      <c r="M92" s="58"/>
      <c r="N92" s="58"/>
      <c r="O92" s="56"/>
      <c r="P92" s="56"/>
    </row>
    <row r="93" spans="1:16" x14ac:dyDescent="0.2">
      <c r="A93" s="11"/>
      <c r="B93" s="38"/>
      <c r="C93" s="43"/>
      <c r="D93" s="43"/>
      <c r="E93" s="43"/>
      <c r="F93" s="42"/>
      <c r="G93" s="42"/>
      <c r="H93" s="42"/>
      <c r="I93" s="43"/>
      <c r="J93" s="40"/>
      <c r="K93" s="58"/>
      <c r="L93" s="58"/>
      <c r="M93" s="58"/>
      <c r="N93" s="58"/>
      <c r="O93" s="56"/>
      <c r="P93" s="56"/>
    </row>
    <row r="94" spans="1:16" x14ac:dyDescent="0.2">
      <c r="A94" s="11"/>
      <c r="B94" s="38"/>
      <c r="C94" s="43"/>
      <c r="D94" s="43"/>
      <c r="E94" s="43"/>
      <c r="F94" s="42"/>
      <c r="G94" s="42"/>
      <c r="H94" s="42"/>
      <c r="I94" s="43"/>
      <c r="J94" s="40"/>
      <c r="K94" s="58"/>
      <c r="L94" s="58"/>
      <c r="M94" s="58"/>
      <c r="N94" s="58"/>
      <c r="O94" s="56"/>
      <c r="P94" s="56"/>
    </row>
    <row r="95" spans="1:16" x14ac:dyDescent="0.2">
      <c r="A95" s="11"/>
      <c r="B95" s="38"/>
      <c r="C95" s="43"/>
      <c r="D95" s="43"/>
      <c r="E95" s="43"/>
      <c r="F95" s="42"/>
      <c r="G95" s="42"/>
      <c r="H95" s="42"/>
      <c r="I95" s="43"/>
      <c r="J95" s="40"/>
      <c r="K95" s="58"/>
      <c r="L95" s="58"/>
      <c r="M95" s="58"/>
      <c r="N95" s="58"/>
      <c r="O95" s="56"/>
      <c r="P95" s="56"/>
    </row>
    <row r="96" spans="1:16" x14ac:dyDescent="0.2">
      <c r="A96" s="11"/>
      <c r="B96" s="38"/>
      <c r="C96" s="43"/>
      <c r="D96" s="43"/>
      <c r="E96" s="43"/>
      <c r="F96" s="42"/>
      <c r="G96" s="42"/>
      <c r="H96" s="42"/>
      <c r="I96" s="43"/>
      <c r="J96" s="40"/>
      <c r="K96" s="58"/>
      <c r="L96" s="58"/>
      <c r="M96" s="58"/>
      <c r="N96" s="58"/>
      <c r="O96" s="56"/>
      <c r="P96" s="56"/>
    </row>
    <row r="97" spans="1:16" x14ac:dyDescent="0.2">
      <c r="A97" s="11"/>
      <c r="B97" s="38"/>
      <c r="C97" s="43"/>
      <c r="D97" s="43"/>
      <c r="E97" s="43"/>
      <c r="F97" s="42"/>
      <c r="G97" s="42"/>
      <c r="H97" s="42"/>
      <c r="I97" s="43"/>
      <c r="J97" s="40"/>
      <c r="K97" s="58"/>
      <c r="L97" s="58"/>
      <c r="M97" s="58"/>
      <c r="N97" s="58"/>
      <c r="O97" s="56"/>
      <c r="P97" s="56"/>
    </row>
    <row r="98" spans="1:16" x14ac:dyDescent="0.2">
      <c r="A98" s="11"/>
      <c r="B98" s="38"/>
      <c r="C98" s="43"/>
      <c r="D98" s="43"/>
      <c r="E98" s="43"/>
      <c r="F98" s="42"/>
      <c r="G98" s="42"/>
      <c r="H98" s="42"/>
      <c r="I98" s="43"/>
      <c r="J98" s="40"/>
      <c r="K98" s="58"/>
      <c r="L98" s="58"/>
      <c r="M98" s="58"/>
      <c r="N98" s="58"/>
      <c r="O98" s="56"/>
      <c r="P98" s="56"/>
    </row>
    <row r="99" spans="1:16" x14ac:dyDescent="0.2">
      <c r="A99" s="11"/>
      <c r="B99" s="38"/>
      <c r="C99" s="43"/>
      <c r="D99" s="43"/>
      <c r="E99" s="43"/>
      <c r="F99" s="42"/>
      <c r="G99" s="42"/>
      <c r="H99" s="42"/>
      <c r="I99" s="43"/>
      <c r="J99" s="40"/>
      <c r="K99" s="58"/>
      <c r="L99" s="58"/>
      <c r="M99" s="58"/>
      <c r="N99" s="58"/>
      <c r="O99" s="56"/>
      <c r="P99" s="56"/>
    </row>
    <row r="100" spans="1:16" x14ac:dyDescent="0.2">
      <c r="A100" s="11"/>
      <c r="B100" s="38"/>
      <c r="C100" s="43"/>
      <c r="D100" s="43"/>
      <c r="E100" s="43"/>
      <c r="F100" s="42"/>
      <c r="G100" s="42"/>
      <c r="H100" s="42"/>
      <c r="I100" s="43"/>
      <c r="J100" s="40"/>
      <c r="K100" s="58"/>
      <c r="L100" s="58"/>
      <c r="M100" s="58"/>
      <c r="N100" s="58"/>
      <c r="O100" s="56"/>
      <c r="P100" s="56"/>
    </row>
    <row r="101" spans="1:16" x14ac:dyDescent="0.2">
      <c r="A101" s="11"/>
      <c r="B101" s="38"/>
      <c r="C101" s="43"/>
      <c r="D101" s="43"/>
      <c r="E101" s="43"/>
      <c r="F101" s="42"/>
      <c r="G101" s="42"/>
      <c r="H101" s="42"/>
      <c r="I101" s="43"/>
      <c r="J101" s="40"/>
      <c r="K101" s="58"/>
      <c r="L101" s="58"/>
      <c r="M101" s="58"/>
      <c r="N101" s="58"/>
      <c r="O101" s="56"/>
      <c r="P101" s="56"/>
    </row>
    <row r="102" spans="1:16" x14ac:dyDescent="0.2">
      <c r="A102" s="11"/>
      <c r="B102" s="38"/>
      <c r="C102" s="43"/>
      <c r="D102" s="43"/>
      <c r="E102" s="43"/>
      <c r="F102" s="42"/>
      <c r="G102" s="42"/>
      <c r="H102" s="42"/>
      <c r="I102" s="43"/>
      <c r="J102" s="40"/>
      <c r="K102" s="58"/>
      <c r="L102" s="58"/>
      <c r="M102" s="58"/>
      <c r="N102" s="58"/>
      <c r="O102" s="56"/>
      <c r="P102" s="56"/>
    </row>
    <row r="103" spans="1:16" x14ac:dyDescent="0.2">
      <c r="A103" s="11"/>
      <c r="B103" s="38"/>
      <c r="C103" s="43"/>
      <c r="D103" s="43"/>
      <c r="E103" s="43"/>
      <c r="F103" s="42"/>
      <c r="G103" s="42"/>
      <c r="H103" s="42"/>
      <c r="I103" s="43"/>
      <c r="J103" s="40"/>
      <c r="K103" s="57"/>
      <c r="L103" s="57"/>
      <c r="M103" s="58"/>
      <c r="N103" s="58"/>
      <c r="O103" s="56"/>
      <c r="P103" s="56"/>
    </row>
    <row r="104" spans="1:16" x14ac:dyDescent="0.2">
      <c r="A104" s="11"/>
      <c r="B104" s="38"/>
      <c r="C104" s="43"/>
      <c r="D104" s="43"/>
      <c r="E104" s="43"/>
      <c r="F104" s="42"/>
      <c r="G104" s="42"/>
      <c r="H104" s="42"/>
      <c r="I104" s="43"/>
      <c r="J104" s="40"/>
      <c r="K104" s="58"/>
      <c r="L104" s="58"/>
      <c r="M104" s="58"/>
      <c r="N104" s="58"/>
      <c r="O104" s="56"/>
      <c r="P104" s="56"/>
    </row>
    <row r="105" spans="1:16" x14ac:dyDescent="0.2">
      <c r="A105" s="11"/>
      <c r="B105" s="38"/>
      <c r="C105" s="41"/>
      <c r="D105" s="41"/>
      <c r="E105" s="41"/>
      <c r="F105" s="41"/>
      <c r="G105" s="41"/>
      <c r="H105" s="41"/>
      <c r="I105" s="41"/>
      <c r="J105" s="34"/>
      <c r="K105" s="58"/>
      <c r="L105" s="58"/>
      <c r="M105" s="58"/>
      <c r="N105" s="58"/>
      <c r="O105" s="56"/>
      <c r="P105" s="56"/>
    </row>
    <row r="106" spans="1:16" x14ac:dyDescent="0.2">
      <c r="A106" s="11"/>
      <c r="B106" s="38"/>
      <c r="C106" s="41"/>
      <c r="D106" s="41"/>
      <c r="E106" s="41"/>
      <c r="F106" s="41"/>
      <c r="G106" s="41"/>
      <c r="H106" s="41"/>
      <c r="I106" s="41"/>
      <c r="J106" s="34"/>
      <c r="K106" s="58"/>
      <c r="L106" s="58"/>
      <c r="M106" s="58"/>
      <c r="N106" s="58"/>
      <c r="O106" s="56"/>
      <c r="P106" s="56"/>
    </row>
    <row r="107" spans="1:16" x14ac:dyDescent="0.2">
      <c r="A107" s="11"/>
      <c r="B107" s="38"/>
      <c r="C107" s="41"/>
      <c r="D107" s="41"/>
      <c r="E107" s="41"/>
      <c r="F107" s="41"/>
      <c r="G107" s="41"/>
      <c r="H107" s="41"/>
      <c r="I107" s="41"/>
      <c r="J107" s="34"/>
      <c r="K107" s="58"/>
      <c r="L107" s="58"/>
      <c r="M107" s="58"/>
      <c r="N107" s="58"/>
      <c r="O107" s="56"/>
      <c r="P107" s="56"/>
    </row>
    <row r="108" spans="1:16" x14ac:dyDescent="0.2">
      <c r="A108" s="11"/>
      <c r="B108" s="38"/>
      <c r="C108" s="41"/>
      <c r="D108" s="41"/>
      <c r="E108" s="41"/>
      <c r="F108" s="41"/>
      <c r="G108" s="41"/>
      <c r="H108" s="41"/>
      <c r="I108" s="41"/>
      <c r="J108" s="34"/>
      <c r="K108" s="58"/>
      <c r="L108" s="58"/>
      <c r="M108" s="58"/>
      <c r="N108" s="58"/>
      <c r="O108" s="56"/>
      <c r="P108" s="56"/>
    </row>
    <row r="109" spans="1:16" x14ac:dyDescent="0.2">
      <c r="A109" s="11"/>
      <c r="B109" s="38"/>
      <c r="C109" s="41"/>
      <c r="D109" s="41"/>
      <c r="E109" s="41"/>
      <c r="F109" s="41"/>
      <c r="G109" s="41"/>
      <c r="H109" s="41"/>
      <c r="I109" s="41"/>
      <c r="J109" s="34"/>
      <c r="K109" s="58"/>
      <c r="L109" s="58"/>
      <c r="M109" s="58"/>
      <c r="N109" s="58"/>
      <c r="O109" s="56"/>
      <c r="P109" s="56"/>
    </row>
    <row r="110" spans="1:16" x14ac:dyDescent="0.2">
      <c r="A110" s="11"/>
      <c r="B110" s="38"/>
      <c r="C110" s="41"/>
      <c r="D110" s="41"/>
      <c r="E110" s="41"/>
      <c r="F110" s="41"/>
      <c r="G110" s="41"/>
      <c r="H110" s="41"/>
      <c r="I110" s="41"/>
      <c r="J110" s="34"/>
      <c r="K110" s="58"/>
      <c r="L110" s="58"/>
      <c r="M110" s="58"/>
      <c r="N110" s="58"/>
      <c r="O110" s="56"/>
      <c r="P110" s="56"/>
    </row>
    <row r="111" spans="1:16" x14ac:dyDescent="0.2">
      <c r="A111" s="11"/>
      <c r="B111" s="38"/>
      <c r="C111" s="41"/>
      <c r="D111" s="41"/>
      <c r="E111" s="41"/>
      <c r="F111" s="41"/>
      <c r="G111" s="41"/>
      <c r="H111" s="41"/>
      <c r="I111" s="41"/>
      <c r="J111" s="34"/>
      <c r="K111" s="58"/>
      <c r="L111" s="58"/>
      <c r="M111" s="58"/>
      <c r="N111" s="58"/>
      <c r="O111" s="56"/>
      <c r="P111" s="56"/>
    </row>
    <row r="112" spans="1:16" x14ac:dyDescent="0.2">
      <c r="A112" s="11"/>
      <c r="B112" s="38"/>
      <c r="C112" s="41"/>
      <c r="D112" s="41"/>
      <c r="E112" s="41"/>
      <c r="F112" s="41"/>
      <c r="G112" s="41"/>
      <c r="H112" s="41"/>
      <c r="I112" s="41"/>
      <c r="J112" s="34"/>
      <c r="K112" s="58"/>
      <c r="L112" s="58"/>
      <c r="M112" s="58"/>
      <c r="N112" s="58"/>
      <c r="O112" s="56"/>
      <c r="P112" s="56"/>
    </row>
    <row r="113" spans="1:16" x14ac:dyDescent="0.2">
      <c r="A113" s="11"/>
      <c r="B113" s="38"/>
      <c r="C113" s="41"/>
      <c r="D113" s="41"/>
      <c r="E113" s="41"/>
      <c r="F113" s="41"/>
      <c r="G113" s="41"/>
      <c r="H113" s="41"/>
      <c r="I113" s="41"/>
      <c r="J113" s="34"/>
      <c r="K113" s="58"/>
      <c r="L113" s="58"/>
      <c r="M113" s="58"/>
      <c r="N113" s="58"/>
      <c r="O113" s="56"/>
      <c r="P113" s="56"/>
    </row>
    <row r="114" spans="1:16" x14ac:dyDescent="0.2">
      <c r="A114" s="11"/>
      <c r="B114" s="38"/>
      <c r="C114" s="41"/>
      <c r="D114" s="41"/>
      <c r="E114" s="41"/>
      <c r="F114" s="41"/>
      <c r="G114" s="41"/>
      <c r="H114" s="41"/>
      <c r="I114" s="41"/>
      <c r="J114" s="34"/>
      <c r="K114" s="58"/>
      <c r="L114" s="58"/>
      <c r="M114" s="58"/>
      <c r="N114" s="58"/>
      <c r="O114" s="56"/>
      <c r="P114" s="56"/>
    </row>
    <row r="115" spans="1:16" x14ac:dyDescent="0.2">
      <c r="A115" s="11"/>
      <c r="B115" s="38"/>
      <c r="C115" s="41"/>
      <c r="D115" s="41"/>
      <c r="E115" s="41"/>
      <c r="F115" s="41"/>
      <c r="G115" s="41"/>
      <c r="H115" s="41"/>
      <c r="I115" s="41"/>
      <c r="J115" s="34"/>
      <c r="K115" s="58"/>
      <c r="L115" s="58"/>
      <c r="M115" s="58"/>
      <c r="N115" s="58"/>
      <c r="O115" s="56"/>
      <c r="P115" s="56"/>
    </row>
    <row r="116" spans="1:16" x14ac:dyDescent="0.2">
      <c r="A116" s="11"/>
      <c r="B116" s="38"/>
      <c r="C116" s="41"/>
      <c r="D116" s="41"/>
      <c r="E116" s="41"/>
      <c r="F116" s="41"/>
      <c r="G116" s="41"/>
      <c r="H116" s="41"/>
      <c r="I116" s="41"/>
      <c r="J116" s="34"/>
      <c r="K116" s="57"/>
      <c r="L116" s="57"/>
      <c r="M116" s="58"/>
      <c r="N116" s="58"/>
      <c r="O116" s="56"/>
      <c r="P116" s="56"/>
    </row>
    <row r="117" spans="1:16" x14ac:dyDescent="0.2">
      <c r="A117" s="11"/>
      <c r="B117" s="38"/>
      <c r="C117" s="41"/>
      <c r="D117" s="41"/>
      <c r="E117" s="41"/>
      <c r="F117" s="41"/>
      <c r="G117" s="41"/>
      <c r="H117" s="41"/>
      <c r="I117" s="41"/>
      <c r="J117" s="34"/>
      <c r="K117" s="58"/>
      <c r="L117" s="58"/>
      <c r="M117" s="58"/>
      <c r="N117" s="58"/>
      <c r="O117" s="56"/>
      <c r="P117" s="56"/>
    </row>
    <row r="118" spans="1:16" x14ac:dyDescent="0.2">
      <c r="A118" s="11"/>
      <c r="B118" s="38"/>
      <c r="C118" s="41"/>
      <c r="D118" s="41"/>
      <c r="E118" s="41"/>
      <c r="F118" s="41"/>
      <c r="G118" s="41"/>
      <c r="H118" s="41"/>
      <c r="I118" s="41"/>
      <c r="J118" s="34"/>
      <c r="K118" s="57"/>
      <c r="L118" s="57"/>
      <c r="M118" s="58"/>
      <c r="N118" s="58"/>
      <c r="O118" s="56"/>
      <c r="P118" s="56"/>
    </row>
    <row r="119" spans="1:16" x14ac:dyDescent="0.2">
      <c r="A119" s="11"/>
      <c r="B119" s="38"/>
      <c r="C119" s="41"/>
      <c r="D119" s="41"/>
      <c r="E119" s="41"/>
      <c r="F119" s="41"/>
      <c r="G119" s="41"/>
      <c r="H119" s="41"/>
      <c r="I119" s="41"/>
      <c r="J119" s="34"/>
      <c r="K119" s="58"/>
      <c r="L119" s="58"/>
      <c r="M119" s="58"/>
      <c r="N119" s="58"/>
      <c r="O119" s="56"/>
      <c r="P119" s="56"/>
    </row>
    <row r="120" spans="1:16" x14ac:dyDescent="0.2">
      <c r="A120" s="11"/>
      <c r="B120" s="38"/>
      <c r="C120" s="41"/>
      <c r="D120" s="41"/>
      <c r="E120" s="41"/>
      <c r="F120" s="41"/>
      <c r="G120" s="41"/>
      <c r="H120" s="41"/>
      <c r="I120" s="41"/>
      <c r="J120" s="34"/>
      <c r="K120" s="58"/>
      <c r="L120" s="58"/>
      <c r="M120" s="58"/>
      <c r="N120" s="58"/>
      <c r="O120" s="56"/>
      <c r="P120" s="56"/>
    </row>
    <row r="121" spans="1:16" x14ac:dyDescent="0.2">
      <c r="A121" s="11"/>
      <c r="B121" s="38"/>
      <c r="C121" s="41"/>
      <c r="D121" s="41"/>
      <c r="E121" s="41"/>
      <c r="F121" s="41"/>
      <c r="G121" s="41"/>
      <c r="H121" s="41"/>
      <c r="I121" s="41"/>
      <c r="J121" s="34"/>
      <c r="K121" s="58"/>
      <c r="L121" s="58"/>
      <c r="M121" s="58"/>
      <c r="N121" s="58"/>
      <c r="O121" s="56"/>
      <c r="P121" s="56"/>
    </row>
    <row r="122" spans="1:16" x14ac:dyDescent="0.2">
      <c r="A122" s="11"/>
      <c r="B122" s="38"/>
      <c r="C122" s="41"/>
      <c r="D122" s="41"/>
      <c r="E122" s="41"/>
      <c r="F122" s="41"/>
      <c r="G122" s="41"/>
      <c r="H122" s="41"/>
      <c r="I122" s="41"/>
      <c r="J122" s="34"/>
      <c r="K122" s="58"/>
      <c r="L122" s="58"/>
      <c r="M122" s="58"/>
      <c r="N122" s="58"/>
      <c r="O122" s="56"/>
      <c r="P122" s="56"/>
    </row>
    <row r="123" spans="1:16" x14ac:dyDescent="0.2">
      <c r="A123" s="11"/>
      <c r="B123" s="38"/>
      <c r="C123" s="41"/>
      <c r="D123" s="41"/>
      <c r="E123" s="41"/>
      <c r="F123" s="41"/>
      <c r="G123" s="41"/>
      <c r="H123" s="41"/>
      <c r="I123" s="41"/>
      <c r="J123" s="34"/>
      <c r="K123" s="58"/>
      <c r="L123" s="58"/>
      <c r="M123" s="58"/>
      <c r="N123" s="58"/>
      <c r="O123" s="56"/>
      <c r="P123" s="56"/>
    </row>
    <row r="124" spans="1:16" x14ac:dyDescent="0.2">
      <c r="A124" s="11"/>
      <c r="B124" s="38"/>
      <c r="C124" s="41"/>
      <c r="D124" s="41"/>
      <c r="E124" s="41"/>
      <c r="F124" s="41"/>
      <c r="G124" s="41"/>
      <c r="H124" s="41"/>
      <c r="I124" s="41"/>
      <c r="J124" s="34"/>
      <c r="K124" s="58"/>
      <c r="L124" s="58"/>
      <c r="M124" s="58"/>
      <c r="N124" s="58"/>
      <c r="O124" s="56"/>
      <c r="P124" s="56"/>
    </row>
    <row r="125" spans="1:16" x14ac:dyDescent="0.2">
      <c r="A125" s="11"/>
      <c r="B125" s="38"/>
      <c r="C125" s="41"/>
      <c r="D125" s="41"/>
      <c r="E125" s="41"/>
      <c r="F125" s="41"/>
      <c r="G125" s="41"/>
      <c r="H125" s="41"/>
      <c r="I125" s="41"/>
      <c r="J125" s="34"/>
      <c r="K125" s="58"/>
      <c r="L125" s="58"/>
      <c r="M125" s="58"/>
      <c r="N125" s="58"/>
      <c r="O125" s="56"/>
      <c r="P125" s="56"/>
    </row>
    <row r="126" spans="1:16" x14ac:dyDescent="0.2">
      <c r="A126" s="11"/>
      <c r="B126" s="38"/>
      <c r="C126" s="41"/>
      <c r="D126" s="41"/>
      <c r="E126" s="41"/>
      <c r="F126" s="41"/>
      <c r="G126" s="41"/>
      <c r="H126" s="41"/>
      <c r="I126" s="41"/>
      <c r="J126" s="34"/>
      <c r="K126" s="57"/>
      <c r="L126" s="57"/>
      <c r="M126" s="58"/>
      <c r="N126" s="58"/>
      <c r="O126" s="56"/>
      <c r="P126" s="56"/>
    </row>
    <row r="127" spans="1:16" x14ac:dyDescent="0.2">
      <c r="A127" s="11"/>
      <c r="B127" s="38"/>
      <c r="C127" s="41"/>
      <c r="D127" s="41"/>
      <c r="E127" s="41"/>
      <c r="F127" s="41"/>
      <c r="G127" s="41"/>
      <c r="H127" s="41"/>
      <c r="I127" s="41"/>
      <c r="J127" s="34"/>
      <c r="K127" s="58"/>
      <c r="L127" s="58"/>
      <c r="M127" s="58"/>
      <c r="N127" s="58"/>
      <c r="O127" s="56"/>
      <c r="P127" s="56"/>
    </row>
    <row r="128" spans="1:16" x14ac:dyDescent="0.2">
      <c r="A128" s="11"/>
      <c r="B128" s="38"/>
      <c r="C128" s="41"/>
      <c r="D128" s="41"/>
      <c r="E128" s="41"/>
      <c r="F128" s="41"/>
      <c r="G128" s="41"/>
      <c r="H128" s="41"/>
      <c r="I128" s="41"/>
      <c r="J128" s="34"/>
      <c r="K128" s="58"/>
      <c r="L128" s="58"/>
      <c r="M128" s="58"/>
      <c r="N128" s="58"/>
      <c r="O128" s="56"/>
      <c r="P128" s="56"/>
    </row>
    <row r="129" spans="1:16" x14ac:dyDescent="0.2">
      <c r="A129" s="11"/>
      <c r="B129" s="38"/>
      <c r="C129" s="41"/>
      <c r="D129" s="41"/>
      <c r="E129" s="41"/>
      <c r="F129" s="41"/>
      <c r="G129" s="41"/>
      <c r="H129" s="41"/>
      <c r="I129" s="41"/>
      <c r="J129" s="34"/>
      <c r="K129" s="58"/>
      <c r="L129" s="58"/>
      <c r="M129" s="58"/>
      <c r="N129" s="58"/>
      <c r="O129" s="56"/>
      <c r="P129" s="56"/>
    </row>
    <row r="130" spans="1:16" x14ac:dyDescent="0.2">
      <c r="A130" s="11"/>
      <c r="B130" s="38"/>
      <c r="C130" s="41"/>
      <c r="D130" s="41"/>
      <c r="E130" s="41"/>
      <c r="F130" s="41"/>
      <c r="G130" s="41"/>
      <c r="H130" s="41"/>
      <c r="I130" s="41"/>
      <c r="J130" s="34"/>
      <c r="K130" s="58"/>
      <c r="L130" s="58"/>
      <c r="M130" s="58"/>
      <c r="N130" s="58"/>
      <c r="O130" s="56"/>
      <c r="P130" s="56"/>
    </row>
    <row r="131" spans="1:16" x14ac:dyDescent="0.2">
      <c r="A131" s="11"/>
      <c r="B131" s="38"/>
      <c r="C131" s="41"/>
      <c r="D131" s="41"/>
      <c r="E131" s="41"/>
      <c r="F131" s="41"/>
      <c r="G131" s="41"/>
      <c r="H131" s="41"/>
      <c r="I131" s="41"/>
      <c r="J131" s="34"/>
      <c r="K131" s="58"/>
      <c r="L131" s="58"/>
      <c r="M131" s="58"/>
      <c r="N131" s="58"/>
      <c r="O131" s="56"/>
      <c r="P131" s="56"/>
    </row>
    <row r="132" spans="1:16" x14ac:dyDescent="0.2">
      <c r="A132" s="11"/>
      <c r="B132" s="38"/>
      <c r="C132" s="41"/>
      <c r="D132" s="41"/>
      <c r="E132" s="41"/>
      <c r="F132" s="41"/>
      <c r="G132" s="41"/>
      <c r="H132" s="41"/>
      <c r="I132" s="41"/>
      <c r="J132" s="34"/>
      <c r="K132" s="58"/>
      <c r="L132" s="58"/>
      <c r="M132" s="58"/>
      <c r="N132" s="58"/>
      <c r="O132" s="56"/>
      <c r="P132" s="56"/>
    </row>
    <row r="133" spans="1:16" x14ac:dyDescent="0.2">
      <c r="A133" s="11"/>
      <c r="B133" s="38"/>
      <c r="C133" s="41"/>
      <c r="D133" s="41"/>
      <c r="E133" s="41"/>
      <c r="F133" s="41"/>
      <c r="G133" s="41"/>
      <c r="H133" s="41"/>
      <c r="I133" s="41"/>
      <c r="J133" s="34"/>
      <c r="K133" s="58"/>
      <c r="L133" s="58"/>
      <c r="M133" s="58"/>
      <c r="N133" s="58"/>
      <c r="O133" s="56"/>
      <c r="P133" s="56"/>
    </row>
    <row r="134" spans="1:16" x14ac:dyDescent="0.2">
      <c r="A134" s="11"/>
      <c r="B134" s="38"/>
      <c r="C134" s="41"/>
      <c r="D134" s="41"/>
      <c r="E134" s="41"/>
      <c r="F134" s="41"/>
      <c r="G134" s="41"/>
      <c r="H134" s="41"/>
      <c r="I134" s="41"/>
      <c r="J134" s="34"/>
      <c r="K134" s="58"/>
      <c r="L134" s="58"/>
      <c r="M134" s="58"/>
      <c r="N134" s="58"/>
      <c r="O134" s="56"/>
      <c r="P134" s="56"/>
    </row>
    <row r="135" spans="1:16" x14ac:dyDescent="0.2">
      <c r="A135" s="11"/>
      <c r="B135" s="38"/>
      <c r="C135" s="41"/>
      <c r="D135" s="41"/>
      <c r="E135" s="41"/>
      <c r="F135" s="41"/>
      <c r="G135" s="41"/>
      <c r="H135" s="41"/>
      <c r="I135" s="41"/>
      <c r="J135" s="34"/>
      <c r="K135" s="58"/>
      <c r="L135" s="58"/>
      <c r="M135" s="58"/>
      <c r="N135" s="58"/>
      <c r="O135" s="56"/>
      <c r="P135" s="56"/>
    </row>
    <row r="136" spans="1:16" x14ac:dyDescent="0.2">
      <c r="A136" s="11"/>
      <c r="B136" s="38"/>
      <c r="C136" s="41"/>
      <c r="D136" s="41"/>
      <c r="E136" s="41"/>
      <c r="F136" s="41"/>
      <c r="G136" s="41"/>
      <c r="H136" s="41"/>
      <c r="I136" s="41"/>
      <c r="J136" s="34"/>
      <c r="K136" s="58"/>
      <c r="L136" s="58"/>
      <c r="M136" s="58"/>
      <c r="N136" s="58"/>
      <c r="O136" s="56"/>
      <c r="P136" s="56"/>
    </row>
    <row r="137" spans="1:16" x14ac:dyDescent="0.2">
      <c r="A137" s="11"/>
      <c r="B137" s="38"/>
      <c r="C137" s="41"/>
      <c r="D137" s="41"/>
      <c r="E137" s="41"/>
      <c r="F137" s="41"/>
      <c r="G137" s="41"/>
      <c r="H137" s="41"/>
      <c r="I137" s="41"/>
      <c r="J137" s="34"/>
      <c r="K137" s="58"/>
      <c r="L137" s="58"/>
      <c r="M137" s="58"/>
      <c r="N137" s="58"/>
      <c r="O137" s="56"/>
      <c r="P137" s="56"/>
    </row>
    <row r="138" spans="1:16" x14ac:dyDescent="0.2">
      <c r="A138" s="11"/>
      <c r="B138" s="38"/>
      <c r="C138" s="41"/>
      <c r="D138" s="41"/>
      <c r="E138" s="41"/>
      <c r="F138" s="41"/>
      <c r="G138" s="41"/>
      <c r="H138" s="41"/>
      <c r="I138" s="41"/>
      <c r="J138" s="34"/>
      <c r="K138" s="57"/>
      <c r="L138" s="57"/>
      <c r="M138" s="58"/>
      <c r="N138" s="58"/>
      <c r="O138" s="56"/>
      <c r="P138" s="56"/>
    </row>
    <row r="139" spans="1:16" x14ac:dyDescent="0.2">
      <c r="A139" s="11"/>
      <c r="B139" s="38"/>
      <c r="C139" s="41"/>
      <c r="D139" s="41"/>
      <c r="E139" s="41"/>
      <c r="F139" s="41"/>
      <c r="G139" s="41"/>
      <c r="H139" s="41"/>
      <c r="I139" s="41"/>
      <c r="J139" s="34"/>
      <c r="K139" s="58"/>
      <c r="L139" s="58"/>
      <c r="M139" s="58"/>
      <c r="N139" s="58"/>
      <c r="O139" s="56"/>
      <c r="P139" s="56"/>
    </row>
    <row r="140" spans="1:16" x14ac:dyDescent="0.2">
      <c r="A140" s="11"/>
      <c r="B140" s="38"/>
      <c r="C140" s="41"/>
      <c r="D140" s="41"/>
      <c r="E140" s="41"/>
      <c r="F140" s="41"/>
      <c r="G140" s="41"/>
      <c r="H140" s="41"/>
      <c r="I140" s="41"/>
      <c r="J140" s="34"/>
      <c r="K140" s="58"/>
      <c r="L140" s="58"/>
      <c r="M140" s="58"/>
      <c r="N140" s="58"/>
      <c r="O140" s="56"/>
      <c r="P140" s="56"/>
    </row>
    <row r="141" spans="1:16" x14ac:dyDescent="0.2">
      <c r="A141" s="11"/>
      <c r="B141" s="38"/>
      <c r="C141" s="41"/>
      <c r="D141" s="41"/>
      <c r="E141" s="41"/>
      <c r="F141" s="41"/>
      <c r="G141" s="41"/>
      <c r="H141" s="41"/>
      <c r="I141" s="41"/>
      <c r="J141" s="34"/>
      <c r="K141" s="58"/>
      <c r="L141" s="58"/>
      <c r="M141" s="58"/>
      <c r="N141" s="58"/>
      <c r="O141" s="56"/>
      <c r="P141" s="56"/>
    </row>
    <row r="142" spans="1:16" x14ac:dyDescent="0.2">
      <c r="A142" s="11"/>
      <c r="B142" s="38"/>
      <c r="C142" s="41"/>
      <c r="D142" s="41"/>
      <c r="E142" s="41"/>
      <c r="F142" s="41"/>
      <c r="G142" s="41"/>
      <c r="H142" s="41"/>
      <c r="I142" s="41"/>
      <c r="J142" s="34"/>
      <c r="K142" s="57"/>
      <c r="L142" s="57"/>
      <c r="M142" s="58"/>
      <c r="N142" s="58"/>
      <c r="O142" s="56"/>
      <c r="P142" s="56"/>
    </row>
    <row r="143" spans="1:16" x14ac:dyDescent="0.2">
      <c r="A143" s="11"/>
      <c r="B143" s="38"/>
      <c r="C143" s="41"/>
      <c r="D143" s="41"/>
      <c r="E143" s="41"/>
      <c r="F143" s="41"/>
      <c r="G143" s="41"/>
      <c r="H143" s="41"/>
      <c r="I143" s="41"/>
      <c r="J143" s="34"/>
      <c r="K143" s="58"/>
      <c r="L143" s="58"/>
      <c r="M143" s="58"/>
      <c r="N143" s="58"/>
      <c r="O143" s="56"/>
      <c r="P143" s="56"/>
    </row>
    <row r="144" spans="1:16" x14ac:dyDescent="0.2">
      <c r="A144" s="11"/>
      <c r="B144" s="38"/>
      <c r="C144" s="41"/>
      <c r="D144" s="41"/>
      <c r="E144" s="41"/>
      <c r="F144" s="41"/>
      <c r="G144" s="41"/>
      <c r="H144" s="41"/>
      <c r="I144" s="41"/>
      <c r="J144" s="34"/>
      <c r="K144" s="58"/>
      <c r="L144" s="58"/>
      <c r="M144" s="58"/>
      <c r="N144" s="58"/>
      <c r="O144" s="56"/>
      <c r="P144" s="56"/>
    </row>
    <row r="145" spans="1:16" x14ac:dyDescent="0.2">
      <c r="A145" s="11"/>
      <c r="B145" s="38"/>
      <c r="C145" s="41"/>
      <c r="D145" s="41"/>
      <c r="E145" s="41"/>
      <c r="F145" s="41"/>
      <c r="G145" s="41"/>
      <c r="H145" s="41"/>
      <c r="I145" s="41"/>
      <c r="J145" s="34"/>
      <c r="K145" s="58"/>
      <c r="L145" s="58"/>
      <c r="M145" s="58"/>
      <c r="N145" s="58"/>
      <c r="O145" s="56"/>
      <c r="P145" s="56"/>
    </row>
    <row r="146" spans="1:16" x14ac:dyDescent="0.2">
      <c r="A146" s="11"/>
      <c r="B146" s="38"/>
      <c r="C146" s="41"/>
      <c r="D146" s="41"/>
      <c r="E146" s="41"/>
      <c r="F146" s="41"/>
      <c r="G146" s="41"/>
      <c r="H146" s="41"/>
      <c r="I146" s="41"/>
      <c r="J146" s="34"/>
      <c r="K146" s="58"/>
      <c r="L146" s="58"/>
      <c r="M146" s="58"/>
      <c r="N146" s="58"/>
      <c r="O146" s="56"/>
      <c r="P146" s="56"/>
    </row>
    <row r="147" spans="1:16" x14ac:dyDescent="0.2">
      <c r="A147" s="11"/>
      <c r="B147" s="38"/>
      <c r="C147" s="41"/>
      <c r="D147" s="41"/>
      <c r="E147" s="41"/>
      <c r="F147" s="41"/>
      <c r="G147" s="41"/>
      <c r="H147" s="41"/>
      <c r="I147" s="41"/>
      <c r="J147" s="34"/>
      <c r="K147" s="58"/>
      <c r="L147" s="58"/>
      <c r="M147" s="58"/>
      <c r="N147" s="58"/>
      <c r="O147" s="56"/>
      <c r="P147" s="56"/>
    </row>
    <row r="148" spans="1:16" x14ac:dyDescent="0.2">
      <c r="A148" s="11"/>
      <c r="B148" s="38"/>
      <c r="C148" s="41"/>
      <c r="D148" s="41"/>
      <c r="E148" s="41"/>
      <c r="F148" s="41"/>
      <c r="G148" s="41"/>
      <c r="H148" s="41"/>
      <c r="I148" s="41"/>
      <c r="J148" s="34"/>
      <c r="K148" s="58"/>
      <c r="L148" s="58"/>
      <c r="M148" s="58"/>
      <c r="N148" s="58"/>
      <c r="O148" s="56"/>
      <c r="P148" s="56"/>
    </row>
    <row r="149" spans="1:16" x14ac:dyDescent="0.2">
      <c r="A149" s="11"/>
      <c r="B149" s="38"/>
      <c r="C149" s="41"/>
      <c r="D149" s="41"/>
      <c r="E149" s="41"/>
      <c r="F149" s="41"/>
      <c r="G149" s="41"/>
      <c r="H149" s="41"/>
      <c r="I149" s="41"/>
      <c r="J149" s="34"/>
      <c r="K149" s="58"/>
      <c r="L149" s="58"/>
      <c r="M149" s="58"/>
      <c r="N149" s="58"/>
      <c r="O149" s="56"/>
      <c r="P149" s="56"/>
    </row>
    <row r="150" spans="1:16" x14ac:dyDescent="0.2">
      <c r="A150" s="11"/>
      <c r="B150" s="38"/>
      <c r="C150" s="41"/>
      <c r="D150" s="41"/>
      <c r="E150" s="41"/>
      <c r="F150" s="41"/>
      <c r="G150" s="41"/>
      <c r="H150" s="41"/>
      <c r="I150" s="41"/>
      <c r="J150" s="34"/>
      <c r="K150" s="58"/>
      <c r="L150" s="58"/>
      <c r="M150" s="58"/>
      <c r="N150" s="58"/>
      <c r="O150" s="56"/>
      <c r="P150" s="56"/>
    </row>
    <row r="151" spans="1:16" x14ac:dyDescent="0.2">
      <c r="A151" s="11"/>
      <c r="B151" s="38"/>
      <c r="C151" s="41"/>
      <c r="D151" s="41"/>
      <c r="E151" s="41"/>
      <c r="F151" s="41"/>
      <c r="G151" s="41"/>
      <c r="H151" s="41"/>
      <c r="I151" s="41"/>
      <c r="J151" s="34"/>
      <c r="K151" s="57"/>
      <c r="L151" s="57"/>
      <c r="M151" s="58"/>
      <c r="N151" s="58"/>
      <c r="O151" s="56"/>
      <c r="P151" s="56"/>
    </row>
    <row r="152" spans="1:16" x14ac:dyDescent="0.2">
      <c r="A152" s="11"/>
      <c r="B152" s="38"/>
      <c r="C152" s="41"/>
      <c r="D152" s="41"/>
      <c r="E152" s="41"/>
      <c r="F152" s="41"/>
      <c r="G152" s="41"/>
      <c r="H152" s="41"/>
      <c r="I152" s="41"/>
      <c r="J152" s="34"/>
      <c r="K152" s="58"/>
      <c r="L152" s="58"/>
      <c r="M152" s="58"/>
      <c r="N152" s="58"/>
      <c r="O152" s="56"/>
      <c r="P152" s="56"/>
    </row>
    <row r="153" spans="1:16" x14ac:dyDescent="0.2">
      <c r="A153" s="11"/>
      <c r="B153" s="38"/>
      <c r="C153" s="41"/>
      <c r="D153" s="41"/>
      <c r="E153" s="41"/>
      <c r="F153" s="41"/>
      <c r="G153" s="41"/>
      <c r="H153" s="41"/>
      <c r="I153" s="41"/>
      <c r="J153" s="34"/>
      <c r="K153" s="58"/>
      <c r="L153" s="58"/>
      <c r="M153" s="58"/>
      <c r="N153" s="58"/>
      <c r="O153" s="56"/>
      <c r="P153" s="56"/>
    </row>
    <row r="154" spans="1:16" x14ac:dyDescent="0.2">
      <c r="A154" s="11"/>
      <c r="B154" s="38"/>
      <c r="C154" s="41"/>
      <c r="D154" s="41"/>
      <c r="E154" s="41"/>
      <c r="F154" s="41"/>
      <c r="G154" s="41"/>
      <c r="H154" s="41"/>
      <c r="I154" s="41"/>
      <c r="J154" s="34"/>
      <c r="K154" s="58"/>
      <c r="L154" s="58"/>
      <c r="M154" s="58"/>
      <c r="N154" s="58"/>
      <c r="O154" s="56"/>
      <c r="P154" s="56"/>
    </row>
    <row r="155" spans="1:16" x14ac:dyDescent="0.2">
      <c r="A155" s="11"/>
      <c r="B155" s="38"/>
      <c r="C155" s="41"/>
      <c r="D155" s="41"/>
      <c r="E155" s="41"/>
      <c r="F155" s="41"/>
      <c r="G155" s="41"/>
      <c r="H155" s="41"/>
      <c r="I155" s="41"/>
      <c r="J155" s="34"/>
      <c r="K155" s="58"/>
      <c r="L155" s="58"/>
      <c r="M155" s="58"/>
      <c r="N155" s="58"/>
      <c r="O155" s="56"/>
      <c r="P155" s="56"/>
    </row>
    <row r="156" spans="1:16" x14ac:dyDescent="0.2">
      <c r="A156" s="11"/>
      <c r="B156" s="38"/>
      <c r="C156" s="41"/>
      <c r="D156" s="41"/>
      <c r="E156" s="41"/>
      <c r="F156" s="41"/>
      <c r="G156" s="41"/>
      <c r="H156" s="41"/>
      <c r="I156" s="41"/>
      <c r="J156" s="34"/>
      <c r="K156" s="58"/>
      <c r="L156" s="58"/>
      <c r="M156" s="58"/>
      <c r="N156" s="58"/>
      <c r="O156" s="56"/>
      <c r="P156" s="56"/>
    </row>
    <row r="157" spans="1:16" x14ac:dyDescent="0.2">
      <c r="A157" s="11"/>
      <c r="B157" s="38"/>
      <c r="C157" s="41"/>
      <c r="D157" s="41"/>
      <c r="E157" s="41"/>
      <c r="F157" s="41"/>
      <c r="G157" s="41"/>
      <c r="H157" s="41"/>
      <c r="I157" s="41"/>
      <c r="J157" s="34"/>
      <c r="K157" s="58"/>
      <c r="L157" s="58"/>
      <c r="M157" s="58"/>
      <c r="N157" s="58"/>
      <c r="O157" s="56"/>
      <c r="P157" s="56"/>
    </row>
    <row r="158" spans="1:16" x14ac:dyDescent="0.2">
      <c r="A158" s="11"/>
      <c r="B158" s="38"/>
      <c r="C158" s="41"/>
      <c r="D158" s="41"/>
      <c r="E158" s="41"/>
      <c r="F158" s="41"/>
      <c r="G158" s="41"/>
      <c r="H158" s="41"/>
      <c r="I158" s="41"/>
      <c r="J158" s="34"/>
      <c r="K158" s="57"/>
      <c r="L158" s="57"/>
      <c r="M158" s="58"/>
      <c r="N158" s="58"/>
      <c r="O158" s="56"/>
      <c r="P158" s="56"/>
    </row>
    <row r="159" spans="1:16" x14ac:dyDescent="0.2">
      <c r="A159" s="11"/>
      <c r="B159" s="38"/>
      <c r="C159" s="41"/>
      <c r="D159" s="41"/>
      <c r="E159" s="41"/>
      <c r="F159" s="41"/>
      <c r="G159" s="41"/>
      <c r="H159" s="41"/>
      <c r="I159" s="41"/>
      <c r="J159" s="34"/>
      <c r="K159" s="58"/>
      <c r="L159" s="58"/>
      <c r="M159" s="58"/>
      <c r="N159" s="58"/>
      <c r="O159" s="56"/>
      <c r="P159" s="56"/>
    </row>
    <row r="160" spans="1:16" x14ac:dyDescent="0.2">
      <c r="A160" s="11"/>
      <c r="B160" s="38"/>
      <c r="C160" s="41"/>
      <c r="D160" s="41"/>
      <c r="E160" s="41"/>
      <c r="F160" s="41"/>
      <c r="G160" s="41"/>
      <c r="H160" s="41"/>
      <c r="I160" s="41"/>
      <c r="J160" s="34"/>
      <c r="K160" s="58"/>
      <c r="L160" s="58"/>
      <c r="M160" s="58"/>
      <c r="N160" s="58"/>
      <c r="O160" s="56"/>
      <c r="P160" s="56"/>
    </row>
    <row r="161" spans="1:16" x14ac:dyDescent="0.2">
      <c r="A161" s="11"/>
      <c r="B161" s="38"/>
      <c r="C161" s="41"/>
      <c r="D161" s="41"/>
      <c r="E161" s="41"/>
      <c r="F161" s="41"/>
      <c r="G161" s="41"/>
      <c r="H161" s="41"/>
      <c r="I161" s="41"/>
      <c r="J161" s="34"/>
      <c r="K161" s="58"/>
      <c r="L161" s="58"/>
      <c r="M161" s="58"/>
      <c r="N161" s="58"/>
      <c r="O161" s="56"/>
      <c r="P161" s="56"/>
    </row>
    <row r="162" spans="1:16" x14ac:dyDescent="0.2">
      <c r="A162" s="11"/>
      <c r="B162" s="38"/>
      <c r="C162" s="41"/>
      <c r="D162" s="41"/>
      <c r="E162" s="41"/>
      <c r="F162" s="41"/>
      <c r="G162" s="41"/>
      <c r="H162" s="41"/>
      <c r="I162" s="41"/>
      <c r="J162" s="34"/>
      <c r="K162" s="58"/>
      <c r="L162" s="58"/>
      <c r="M162" s="58"/>
      <c r="N162" s="58"/>
      <c r="O162" s="56"/>
      <c r="P162" s="56"/>
    </row>
    <row r="163" spans="1:16" x14ac:dyDescent="0.2">
      <c r="A163" s="11"/>
      <c r="B163" s="38"/>
      <c r="C163" s="41"/>
      <c r="D163" s="41"/>
      <c r="E163" s="41"/>
      <c r="F163" s="41"/>
      <c r="G163" s="41"/>
      <c r="H163" s="41"/>
      <c r="I163" s="41"/>
      <c r="J163" s="34"/>
      <c r="K163" s="58"/>
      <c r="L163" s="58"/>
      <c r="M163" s="58"/>
      <c r="N163" s="58"/>
      <c r="O163" s="56"/>
      <c r="P163" s="56"/>
    </row>
    <row r="164" spans="1:16" x14ac:dyDescent="0.2">
      <c r="A164" s="11"/>
      <c r="B164" s="38"/>
      <c r="C164" s="41"/>
      <c r="D164" s="41"/>
      <c r="E164" s="41"/>
      <c r="F164" s="41"/>
      <c r="G164" s="41"/>
      <c r="H164" s="41"/>
      <c r="I164" s="41"/>
      <c r="J164" s="34"/>
      <c r="K164" s="58"/>
      <c r="L164" s="58"/>
      <c r="M164" s="58"/>
      <c r="N164" s="58"/>
      <c r="O164" s="56"/>
      <c r="P164" s="56"/>
    </row>
    <row r="165" spans="1:16" x14ac:dyDescent="0.2">
      <c r="A165" s="11"/>
      <c r="B165" s="38"/>
      <c r="C165" s="41"/>
      <c r="D165" s="41"/>
      <c r="E165" s="41"/>
      <c r="F165" s="41"/>
      <c r="G165" s="41"/>
      <c r="H165" s="41"/>
      <c r="I165" s="41"/>
      <c r="J165" s="34"/>
      <c r="K165" s="57"/>
      <c r="L165" s="57"/>
      <c r="M165" s="58"/>
      <c r="N165" s="58"/>
      <c r="O165" s="56"/>
      <c r="P165" s="56"/>
    </row>
    <row r="166" spans="1:16" x14ac:dyDescent="0.2">
      <c r="A166" s="11"/>
      <c r="B166" s="38"/>
      <c r="C166" s="41"/>
      <c r="D166" s="41"/>
      <c r="E166" s="41"/>
      <c r="F166" s="41"/>
      <c r="G166" s="41"/>
      <c r="H166" s="41"/>
      <c r="I166" s="41"/>
      <c r="J166" s="34"/>
      <c r="K166" s="57"/>
      <c r="L166" s="57"/>
      <c r="M166" s="58"/>
      <c r="N166" s="58"/>
      <c r="O166" s="56"/>
      <c r="P166" s="56"/>
    </row>
    <row r="167" spans="1:16" x14ac:dyDescent="0.2">
      <c r="A167" s="11"/>
      <c r="B167" s="38"/>
      <c r="C167" s="41"/>
      <c r="D167" s="41"/>
      <c r="E167" s="41"/>
      <c r="F167" s="41"/>
      <c r="G167" s="41"/>
      <c r="H167" s="41"/>
      <c r="I167" s="41"/>
      <c r="J167" s="34"/>
      <c r="K167" s="58"/>
      <c r="L167" s="58"/>
      <c r="M167" s="58"/>
      <c r="N167" s="58"/>
      <c r="O167" s="56"/>
      <c r="P167" s="56"/>
    </row>
    <row r="168" spans="1:16" x14ac:dyDescent="0.2">
      <c r="A168" s="11"/>
      <c r="B168" s="38"/>
      <c r="C168" s="41"/>
      <c r="D168" s="41"/>
      <c r="E168" s="41"/>
      <c r="F168" s="41"/>
      <c r="G168" s="41"/>
      <c r="H168" s="41"/>
      <c r="I168" s="41"/>
      <c r="J168" s="34"/>
      <c r="K168" s="58"/>
      <c r="L168" s="58"/>
      <c r="M168" s="58"/>
      <c r="N168" s="58"/>
      <c r="O168" s="56"/>
      <c r="P168" s="56"/>
    </row>
    <row r="169" spans="1:16" x14ac:dyDescent="0.2">
      <c r="A169" s="11"/>
      <c r="B169" s="38"/>
      <c r="C169" s="41"/>
      <c r="D169" s="41"/>
      <c r="E169" s="41"/>
      <c r="F169" s="41"/>
      <c r="G169" s="41"/>
      <c r="H169" s="41"/>
      <c r="I169" s="41"/>
      <c r="J169" s="34"/>
      <c r="K169" s="58"/>
      <c r="L169" s="58"/>
      <c r="M169" s="58"/>
      <c r="N169" s="58"/>
      <c r="O169" s="56"/>
      <c r="P169" s="56"/>
    </row>
    <row r="170" spans="1:16" x14ac:dyDescent="0.2">
      <c r="A170" s="11"/>
      <c r="B170" s="38"/>
      <c r="C170" s="41"/>
      <c r="D170" s="41"/>
      <c r="E170" s="41"/>
      <c r="F170" s="41"/>
      <c r="G170" s="41"/>
      <c r="H170" s="41"/>
      <c r="I170" s="41"/>
      <c r="J170" s="34"/>
      <c r="K170" s="58"/>
      <c r="L170" s="58"/>
      <c r="M170" s="58"/>
      <c r="N170" s="58"/>
      <c r="O170" s="56"/>
      <c r="P170" s="56"/>
    </row>
    <row r="171" spans="1:16" x14ac:dyDescent="0.2">
      <c r="A171" s="11"/>
      <c r="B171" s="38"/>
      <c r="C171" s="41"/>
      <c r="D171" s="41"/>
      <c r="E171" s="41"/>
      <c r="F171" s="41"/>
      <c r="G171" s="41"/>
      <c r="H171" s="41"/>
      <c r="I171" s="41"/>
      <c r="J171" s="34"/>
      <c r="K171" s="58"/>
      <c r="L171" s="58"/>
      <c r="M171" s="58"/>
      <c r="N171" s="58"/>
      <c r="O171" s="56"/>
      <c r="P171" s="56"/>
    </row>
    <row r="172" spans="1:16" x14ac:dyDescent="0.2">
      <c r="A172" s="11"/>
      <c r="B172" s="38"/>
      <c r="C172" s="41"/>
      <c r="D172" s="41"/>
      <c r="E172" s="41"/>
      <c r="F172" s="41"/>
      <c r="G172" s="41"/>
      <c r="H172" s="41"/>
      <c r="I172" s="41"/>
      <c r="J172" s="34"/>
      <c r="K172" s="58"/>
      <c r="L172" s="58"/>
      <c r="M172" s="58"/>
      <c r="N172" s="58"/>
      <c r="O172" s="56"/>
      <c r="P172" s="56"/>
    </row>
    <row r="173" spans="1:16" x14ac:dyDescent="0.2">
      <c r="A173" s="11"/>
      <c r="B173" s="38"/>
      <c r="C173" s="41"/>
      <c r="D173" s="41"/>
      <c r="E173" s="41"/>
      <c r="F173" s="41"/>
      <c r="G173" s="41"/>
      <c r="H173" s="41"/>
      <c r="I173" s="41"/>
      <c r="J173" s="34"/>
      <c r="K173" s="58"/>
      <c r="L173" s="58"/>
      <c r="M173" s="58"/>
      <c r="N173" s="58"/>
      <c r="O173" s="56"/>
      <c r="P173" s="56"/>
    </row>
    <row r="174" spans="1:16" x14ac:dyDescent="0.2">
      <c r="A174" s="11"/>
      <c r="B174" s="38"/>
      <c r="C174" s="41"/>
      <c r="D174" s="41"/>
      <c r="E174" s="41"/>
      <c r="F174" s="41"/>
      <c r="G174" s="41"/>
      <c r="H174" s="41"/>
      <c r="I174" s="41"/>
      <c r="J174" s="34"/>
      <c r="K174" s="58"/>
      <c r="L174" s="58"/>
      <c r="M174" s="58"/>
      <c r="N174" s="58"/>
      <c r="O174" s="56"/>
      <c r="P174" s="56"/>
    </row>
    <row r="175" spans="1:16" x14ac:dyDescent="0.2">
      <c r="A175" s="11"/>
      <c r="B175" s="38"/>
      <c r="C175" s="41"/>
      <c r="D175" s="41"/>
      <c r="E175" s="41"/>
      <c r="F175" s="41"/>
      <c r="G175" s="41"/>
      <c r="H175" s="41"/>
      <c r="I175" s="41"/>
      <c r="J175" s="34"/>
      <c r="K175" s="57"/>
      <c r="L175" s="57"/>
      <c r="M175" s="58"/>
      <c r="N175" s="58"/>
      <c r="O175" s="56"/>
      <c r="P175" s="56"/>
    </row>
    <row r="176" spans="1:16" x14ac:dyDescent="0.2">
      <c r="A176" s="11"/>
      <c r="B176" s="38"/>
      <c r="C176" s="41"/>
      <c r="D176" s="41"/>
      <c r="E176" s="41"/>
      <c r="F176" s="41"/>
      <c r="G176" s="41"/>
      <c r="H176" s="41"/>
      <c r="I176" s="41"/>
      <c r="J176" s="34"/>
      <c r="K176" s="57"/>
      <c r="L176" s="57"/>
      <c r="M176" s="58"/>
      <c r="N176" s="58"/>
      <c r="O176" s="56"/>
      <c r="P176" s="56"/>
    </row>
    <row r="177" spans="1:16" x14ac:dyDescent="0.2">
      <c r="A177" s="11"/>
      <c r="B177" s="38"/>
      <c r="C177" s="41"/>
      <c r="D177" s="41"/>
      <c r="E177" s="41"/>
      <c r="F177" s="41"/>
      <c r="G177" s="41"/>
      <c r="H177" s="41"/>
      <c r="I177" s="41"/>
      <c r="J177" s="34"/>
      <c r="K177" s="58"/>
      <c r="L177" s="58"/>
      <c r="M177" s="58"/>
      <c r="N177" s="58"/>
      <c r="O177" s="56"/>
      <c r="P177" s="56"/>
    </row>
    <row r="178" spans="1:16" x14ac:dyDescent="0.2">
      <c r="A178" s="11"/>
      <c r="B178" s="38"/>
      <c r="C178" s="41"/>
      <c r="D178" s="41"/>
      <c r="E178" s="41"/>
      <c r="F178" s="41"/>
      <c r="G178" s="41"/>
      <c r="H178" s="41"/>
      <c r="I178" s="41"/>
      <c r="J178" s="34"/>
      <c r="K178" s="58"/>
      <c r="L178" s="58"/>
      <c r="M178" s="58"/>
      <c r="N178" s="58"/>
      <c r="O178" s="56"/>
      <c r="P178" s="56"/>
    </row>
    <row r="179" spans="1:16" x14ac:dyDescent="0.2">
      <c r="A179" s="11"/>
      <c r="B179" s="38"/>
      <c r="C179" s="41"/>
      <c r="D179" s="41"/>
      <c r="E179" s="41"/>
      <c r="F179" s="41"/>
      <c r="G179" s="41"/>
      <c r="H179" s="41"/>
      <c r="I179" s="41"/>
      <c r="J179" s="34"/>
      <c r="K179" s="58"/>
      <c r="L179" s="58"/>
      <c r="M179" s="58"/>
      <c r="N179" s="58"/>
      <c r="O179" s="56"/>
      <c r="P179" s="56"/>
    </row>
    <row r="180" spans="1:16" x14ac:dyDescent="0.2">
      <c r="A180" s="11"/>
      <c r="B180" s="38"/>
      <c r="C180" s="41"/>
      <c r="D180" s="41"/>
      <c r="E180" s="41"/>
      <c r="F180" s="41"/>
      <c r="G180" s="41"/>
      <c r="H180" s="41"/>
      <c r="I180" s="41"/>
      <c r="J180" s="34"/>
      <c r="K180" s="58"/>
      <c r="L180" s="58"/>
      <c r="M180" s="58"/>
      <c r="N180" s="58"/>
      <c r="O180" s="56"/>
      <c r="P180" s="56"/>
    </row>
    <row r="181" spans="1:16" x14ac:dyDescent="0.2">
      <c r="A181" s="11"/>
      <c r="B181" s="38"/>
      <c r="C181" s="41"/>
      <c r="D181" s="41"/>
      <c r="E181" s="41"/>
      <c r="F181" s="41"/>
      <c r="G181" s="41"/>
      <c r="H181" s="41"/>
      <c r="I181" s="41"/>
      <c r="J181" s="34"/>
      <c r="K181" s="58"/>
      <c r="L181" s="58"/>
      <c r="M181" s="58"/>
      <c r="N181" s="58"/>
      <c r="O181" s="56"/>
      <c r="P181" s="56"/>
    </row>
    <row r="182" spans="1:16" x14ac:dyDescent="0.2">
      <c r="A182" s="11"/>
      <c r="B182" s="38"/>
      <c r="C182" s="41"/>
      <c r="D182" s="41"/>
      <c r="E182" s="41"/>
      <c r="F182" s="41"/>
      <c r="G182" s="41"/>
      <c r="H182" s="41"/>
      <c r="I182" s="41"/>
      <c r="J182" s="34"/>
      <c r="K182" s="58"/>
      <c r="L182" s="58"/>
      <c r="M182" s="58"/>
      <c r="N182" s="58"/>
      <c r="O182" s="56"/>
      <c r="P182" s="56"/>
    </row>
    <row r="183" spans="1:16" x14ac:dyDescent="0.2">
      <c r="A183" s="11"/>
      <c r="B183" s="38"/>
      <c r="C183" s="41"/>
      <c r="D183" s="41"/>
      <c r="E183" s="41"/>
      <c r="F183" s="41"/>
      <c r="G183" s="41"/>
      <c r="H183" s="41"/>
      <c r="I183" s="41"/>
      <c r="J183" s="34"/>
      <c r="K183" s="58"/>
      <c r="L183" s="58"/>
      <c r="M183" s="58"/>
      <c r="N183" s="58"/>
      <c r="O183" s="56"/>
      <c r="P183" s="56"/>
    </row>
    <row r="184" spans="1:16" x14ac:dyDescent="0.2">
      <c r="A184" s="11"/>
      <c r="B184" s="38"/>
      <c r="C184" s="41"/>
      <c r="D184" s="41"/>
      <c r="E184" s="41"/>
      <c r="F184" s="41"/>
      <c r="G184" s="41"/>
      <c r="H184" s="41"/>
      <c r="I184" s="41"/>
      <c r="J184" s="34"/>
      <c r="K184" s="58"/>
      <c r="L184" s="58"/>
      <c r="M184" s="58"/>
      <c r="N184" s="58"/>
      <c r="O184" s="56"/>
      <c r="P184" s="56"/>
    </row>
    <row r="185" spans="1:16" x14ac:dyDescent="0.2">
      <c r="A185" s="11"/>
      <c r="B185" s="38"/>
      <c r="C185" s="41"/>
      <c r="D185" s="41"/>
      <c r="E185" s="41"/>
      <c r="F185" s="41"/>
      <c r="G185" s="41"/>
      <c r="H185" s="41"/>
      <c r="I185" s="41"/>
      <c r="J185" s="34"/>
      <c r="K185" s="58"/>
      <c r="L185" s="58"/>
      <c r="M185" s="58"/>
      <c r="N185" s="58"/>
      <c r="O185" s="56"/>
      <c r="P185" s="56"/>
    </row>
    <row r="186" spans="1:16" x14ac:dyDescent="0.2">
      <c r="A186" s="11"/>
      <c r="B186" s="38"/>
      <c r="C186" s="41"/>
      <c r="D186" s="41"/>
      <c r="E186" s="41"/>
      <c r="F186" s="41"/>
      <c r="G186" s="41"/>
      <c r="H186" s="41"/>
      <c r="I186" s="41"/>
      <c r="J186" s="34"/>
      <c r="K186" s="58"/>
      <c r="L186" s="58"/>
      <c r="M186" s="58"/>
      <c r="N186" s="58"/>
      <c r="O186" s="56"/>
      <c r="P186" s="56"/>
    </row>
    <row r="187" spans="1:16" x14ac:dyDescent="0.2">
      <c r="A187" s="11"/>
      <c r="B187" s="38"/>
      <c r="C187" s="41"/>
      <c r="D187" s="41"/>
      <c r="E187" s="41"/>
      <c r="F187" s="41"/>
      <c r="G187" s="41"/>
      <c r="H187" s="41"/>
      <c r="I187" s="41"/>
      <c r="J187" s="34"/>
      <c r="K187" s="58"/>
      <c r="L187" s="58"/>
      <c r="M187" s="58"/>
      <c r="N187" s="58"/>
      <c r="O187" s="56"/>
      <c r="P187" s="56"/>
    </row>
    <row r="188" spans="1:16" x14ac:dyDescent="0.2">
      <c r="A188" s="11"/>
      <c r="B188" s="38"/>
      <c r="C188" s="41"/>
      <c r="D188" s="41"/>
      <c r="E188" s="41"/>
      <c r="F188" s="41"/>
      <c r="G188" s="41"/>
      <c r="H188" s="41"/>
      <c r="I188" s="41"/>
      <c r="J188" s="34"/>
      <c r="K188" s="58"/>
      <c r="L188" s="58"/>
      <c r="M188" s="58"/>
      <c r="N188" s="58"/>
      <c r="O188" s="56"/>
      <c r="P188" s="56"/>
    </row>
    <row r="189" spans="1:16" x14ac:dyDescent="0.2">
      <c r="A189" s="11"/>
      <c r="B189" s="38"/>
      <c r="C189" s="41"/>
      <c r="D189" s="41"/>
      <c r="E189" s="41"/>
      <c r="F189" s="41"/>
      <c r="G189" s="41"/>
      <c r="H189" s="41"/>
      <c r="I189" s="41"/>
      <c r="J189" s="34"/>
      <c r="K189" s="58"/>
      <c r="L189" s="58"/>
      <c r="M189" s="58"/>
      <c r="N189" s="58"/>
      <c r="O189" s="56"/>
      <c r="P189" s="56"/>
    </row>
    <row r="190" spans="1:16" x14ac:dyDescent="0.2">
      <c r="A190" s="11"/>
      <c r="B190" s="38"/>
      <c r="C190" s="41"/>
      <c r="D190" s="41"/>
      <c r="E190" s="41"/>
      <c r="F190" s="41"/>
      <c r="G190" s="41"/>
      <c r="H190" s="41"/>
      <c r="I190" s="41"/>
      <c r="J190" s="34"/>
      <c r="K190" s="58"/>
      <c r="L190" s="58"/>
      <c r="M190" s="58"/>
      <c r="N190" s="58"/>
      <c r="O190" s="56"/>
      <c r="P190" s="56"/>
    </row>
    <row r="191" spans="1:16" x14ac:dyDescent="0.2">
      <c r="A191" s="11"/>
      <c r="B191" s="38"/>
      <c r="C191" s="41"/>
      <c r="D191" s="41"/>
      <c r="E191" s="41"/>
      <c r="F191" s="41"/>
      <c r="G191" s="41"/>
      <c r="H191" s="41"/>
      <c r="I191" s="41"/>
      <c r="J191" s="34"/>
      <c r="K191" s="58"/>
      <c r="L191" s="58"/>
      <c r="M191" s="58"/>
      <c r="N191" s="58"/>
      <c r="O191" s="56"/>
      <c r="P191" s="56"/>
    </row>
    <row r="192" spans="1:16" x14ac:dyDescent="0.2">
      <c r="A192" s="11"/>
      <c r="B192" s="38"/>
      <c r="C192" s="41"/>
      <c r="D192" s="41"/>
      <c r="E192" s="41"/>
      <c r="F192" s="41"/>
      <c r="G192" s="41"/>
      <c r="H192" s="41"/>
      <c r="I192" s="41"/>
      <c r="J192" s="34"/>
      <c r="K192" s="58"/>
      <c r="L192" s="58"/>
      <c r="M192" s="58"/>
      <c r="N192" s="58"/>
      <c r="O192" s="56"/>
      <c r="P192" s="56"/>
    </row>
    <row r="193" spans="1:16" x14ac:dyDescent="0.2">
      <c r="A193" s="11"/>
      <c r="B193" s="38"/>
      <c r="C193" s="41"/>
      <c r="D193" s="41"/>
      <c r="E193" s="41"/>
      <c r="F193" s="41"/>
      <c r="G193" s="41"/>
      <c r="H193" s="41"/>
      <c r="I193" s="41"/>
      <c r="J193" s="34"/>
      <c r="K193" s="58"/>
      <c r="L193" s="58"/>
      <c r="M193" s="58"/>
      <c r="N193" s="58"/>
      <c r="O193" s="56"/>
      <c r="P193" s="56"/>
    </row>
    <row r="194" spans="1:16" x14ac:dyDescent="0.2">
      <c r="A194" s="11"/>
      <c r="B194" s="38"/>
      <c r="C194" s="41"/>
      <c r="D194" s="41"/>
      <c r="E194" s="41"/>
      <c r="F194" s="41"/>
      <c r="G194" s="41"/>
      <c r="H194" s="41"/>
      <c r="I194" s="41"/>
      <c r="J194" s="34"/>
      <c r="K194" s="58"/>
      <c r="L194" s="58"/>
      <c r="M194" s="58"/>
      <c r="N194" s="58"/>
      <c r="O194" s="56"/>
      <c r="P194" s="56"/>
    </row>
    <row r="195" spans="1:16" x14ac:dyDescent="0.2">
      <c r="A195" s="11"/>
      <c r="B195" s="38"/>
      <c r="C195" s="41"/>
      <c r="D195" s="41"/>
      <c r="E195" s="41"/>
      <c r="F195" s="41"/>
      <c r="G195" s="41"/>
      <c r="H195" s="41"/>
      <c r="I195" s="41"/>
      <c r="J195" s="34"/>
      <c r="K195" s="58"/>
      <c r="L195" s="58"/>
      <c r="M195" s="58"/>
      <c r="N195" s="58"/>
      <c r="O195" s="56"/>
      <c r="P195" s="56"/>
    </row>
    <row r="196" spans="1:16" x14ac:dyDescent="0.2">
      <c r="A196" s="11"/>
      <c r="B196" s="38"/>
      <c r="C196" s="41"/>
      <c r="D196" s="41"/>
      <c r="E196" s="41"/>
      <c r="F196" s="41"/>
      <c r="G196" s="41"/>
      <c r="H196" s="41"/>
      <c r="I196" s="41"/>
      <c r="J196" s="34"/>
      <c r="K196" s="57"/>
      <c r="L196" s="57"/>
      <c r="M196" s="58"/>
      <c r="N196" s="58"/>
      <c r="O196" s="56"/>
      <c r="P196" s="56"/>
    </row>
    <row r="197" spans="1:16" x14ac:dyDescent="0.2">
      <c r="A197" s="11"/>
      <c r="B197" s="38"/>
      <c r="C197" s="41"/>
      <c r="D197" s="41"/>
      <c r="E197" s="41"/>
      <c r="F197" s="41"/>
      <c r="G197" s="41"/>
      <c r="H197" s="41"/>
      <c r="I197" s="41"/>
      <c r="J197" s="34"/>
      <c r="K197" s="57"/>
      <c r="L197" s="57"/>
      <c r="M197" s="58"/>
      <c r="N197" s="58"/>
      <c r="O197" s="56"/>
      <c r="P197" s="56"/>
    </row>
    <row r="198" spans="1:16" x14ac:dyDescent="0.2">
      <c r="A198" s="11"/>
      <c r="B198" s="38"/>
      <c r="C198" s="41"/>
      <c r="D198" s="41"/>
      <c r="E198" s="41"/>
      <c r="F198" s="41"/>
      <c r="G198" s="41"/>
      <c r="H198" s="41"/>
      <c r="I198" s="41"/>
      <c r="J198" s="34"/>
      <c r="K198" s="58"/>
      <c r="L198" s="58"/>
      <c r="M198" s="58"/>
      <c r="N198" s="58"/>
      <c r="O198" s="56"/>
      <c r="P198" s="56"/>
    </row>
    <row r="199" spans="1:16" x14ac:dyDescent="0.2">
      <c r="A199" s="11"/>
      <c r="B199" s="38"/>
      <c r="C199" s="41"/>
      <c r="D199" s="41"/>
      <c r="E199" s="41"/>
      <c r="F199" s="41"/>
      <c r="G199" s="41"/>
      <c r="H199" s="41"/>
      <c r="I199" s="41"/>
      <c r="J199" s="34"/>
      <c r="K199" s="58"/>
      <c r="L199" s="58"/>
      <c r="M199" s="58"/>
      <c r="N199" s="58"/>
      <c r="O199" s="56"/>
      <c r="P199" s="56"/>
    </row>
    <row r="200" spans="1:16" x14ac:dyDescent="0.2">
      <c r="A200" s="11"/>
      <c r="B200" s="38"/>
      <c r="C200" s="41"/>
      <c r="D200" s="41"/>
      <c r="E200" s="41"/>
      <c r="F200" s="41"/>
      <c r="G200" s="41"/>
      <c r="H200" s="41"/>
      <c r="I200" s="41"/>
      <c r="J200" s="34"/>
      <c r="K200" s="58"/>
      <c r="L200" s="58"/>
      <c r="M200" s="58"/>
      <c r="N200" s="58"/>
      <c r="O200" s="56"/>
      <c r="P200" s="56"/>
    </row>
    <row r="201" spans="1:16" x14ac:dyDescent="0.2">
      <c r="A201" s="11"/>
      <c r="B201" s="38"/>
      <c r="C201" s="41"/>
      <c r="D201" s="41"/>
      <c r="E201" s="41"/>
      <c r="F201" s="41"/>
      <c r="G201" s="41"/>
      <c r="H201" s="41"/>
      <c r="I201" s="41"/>
      <c r="J201" s="34"/>
      <c r="K201" s="58"/>
      <c r="L201" s="58"/>
      <c r="M201" s="58"/>
      <c r="N201" s="58"/>
      <c r="O201" s="56"/>
      <c r="P201" s="56"/>
    </row>
    <row r="202" spans="1:16" x14ac:dyDescent="0.2">
      <c r="A202" s="11"/>
      <c r="B202" s="38"/>
      <c r="C202" s="41"/>
      <c r="D202" s="41"/>
      <c r="E202" s="41"/>
      <c r="F202" s="41"/>
      <c r="G202" s="41"/>
      <c r="H202" s="41"/>
      <c r="I202" s="41"/>
      <c r="J202" s="34"/>
      <c r="K202" s="58"/>
      <c r="L202" s="58"/>
      <c r="M202" s="58"/>
      <c r="N202" s="58"/>
      <c r="O202" s="56"/>
      <c r="P202" s="56"/>
    </row>
    <row r="203" spans="1:16" x14ac:dyDescent="0.2">
      <c r="A203" s="11"/>
      <c r="B203" s="38"/>
      <c r="C203" s="41"/>
      <c r="D203" s="41"/>
      <c r="E203" s="41"/>
      <c r="F203" s="41"/>
      <c r="G203" s="41"/>
      <c r="H203" s="41"/>
      <c r="I203" s="41"/>
      <c r="J203" s="34"/>
      <c r="K203" s="58"/>
      <c r="L203" s="58"/>
      <c r="M203" s="58"/>
      <c r="N203" s="58"/>
      <c r="O203" s="56"/>
      <c r="P203" s="56"/>
    </row>
    <row r="204" spans="1:16" x14ac:dyDescent="0.2">
      <c r="A204" s="11"/>
      <c r="B204" s="38"/>
      <c r="C204" s="41"/>
      <c r="D204" s="41"/>
      <c r="E204" s="41"/>
      <c r="F204" s="41"/>
      <c r="G204" s="41"/>
      <c r="H204" s="41"/>
      <c r="I204" s="41"/>
      <c r="J204" s="34"/>
      <c r="K204" s="58"/>
      <c r="L204" s="58"/>
      <c r="M204" s="58"/>
      <c r="N204" s="58"/>
      <c r="O204" s="56"/>
      <c r="P204" s="56"/>
    </row>
    <row r="205" spans="1:16" x14ac:dyDescent="0.2">
      <c r="A205" s="11"/>
      <c r="B205" s="38"/>
      <c r="C205" s="41"/>
      <c r="D205" s="41"/>
      <c r="E205" s="41"/>
      <c r="F205" s="41"/>
      <c r="G205" s="41"/>
      <c r="H205" s="41"/>
      <c r="I205" s="41"/>
      <c r="J205" s="34"/>
      <c r="K205" s="58"/>
      <c r="L205" s="58"/>
      <c r="M205" s="58"/>
      <c r="N205" s="58"/>
      <c r="O205" s="56"/>
      <c r="P205" s="56"/>
    </row>
    <row r="206" spans="1:16" x14ac:dyDescent="0.2">
      <c r="A206" s="11"/>
      <c r="B206" s="38"/>
      <c r="C206" s="41"/>
      <c r="D206" s="41"/>
      <c r="E206" s="41"/>
      <c r="F206" s="41"/>
      <c r="G206" s="41"/>
      <c r="H206" s="41"/>
      <c r="I206" s="41"/>
      <c r="J206" s="34"/>
      <c r="K206" s="58"/>
      <c r="L206" s="58"/>
      <c r="M206" s="58"/>
      <c r="N206" s="58"/>
      <c r="O206" s="56"/>
      <c r="P206" s="56"/>
    </row>
    <row r="207" spans="1:16" x14ac:dyDescent="0.2">
      <c r="A207" s="11"/>
      <c r="B207" s="38"/>
      <c r="C207" s="41"/>
      <c r="D207" s="41"/>
      <c r="E207" s="41"/>
      <c r="F207" s="41"/>
      <c r="G207" s="41"/>
      <c r="H207" s="41"/>
      <c r="I207" s="41"/>
      <c r="J207" s="34"/>
      <c r="K207" s="58"/>
      <c r="L207" s="58"/>
      <c r="M207" s="58"/>
      <c r="N207" s="58"/>
      <c r="O207" s="56"/>
      <c r="P207" s="56"/>
    </row>
    <row r="208" spans="1:16" x14ac:dyDescent="0.2">
      <c r="A208" s="11"/>
      <c r="B208" s="38"/>
      <c r="C208" s="41"/>
      <c r="D208" s="41"/>
      <c r="E208" s="41"/>
      <c r="F208" s="41"/>
      <c r="G208" s="41"/>
      <c r="H208" s="41"/>
      <c r="I208" s="41"/>
      <c r="J208" s="34"/>
      <c r="K208" s="58"/>
      <c r="L208" s="58"/>
      <c r="M208" s="58"/>
      <c r="N208" s="58"/>
      <c r="O208" s="56"/>
      <c r="P208" s="56"/>
    </row>
    <row r="209" spans="1:16" x14ac:dyDescent="0.2">
      <c r="A209" s="11"/>
      <c r="B209" s="38"/>
      <c r="C209" s="41"/>
      <c r="D209" s="41"/>
      <c r="E209" s="41"/>
      <c r="F209" s="41"/>
      <c r="G209" s="41"/>
      <c r="H209" s="41"/>
      <c r="I209" s="41"/>
      <c r="J209" s="34"/>
      <c r="K209" s="58"/>
      <c r="L209" s="58"/>
      <c r="M209" s="58"/>
      <c r="N209" s="58"/>
      <c r="O209" s="56"/>
      <c r="P209" s="56"/>
    </row>
    <row r="210" spans="1:16" x14ac:dyDescent="0.2">
      <c r="A210" s="11"/>
      <c r="B210" s="38"/>
      <c r="C210" s="41"/>
      <c r="D210" s="41"/>
      <c r="E210" s="41"/>
      <c r="F210" s="41"/>
      <c r="G210" s="41"/>
      <c r="H210" s="41"/>
      <c r="I210" s="41"/>
      <c r="J210" s="34"/>
      <c r="K210" s="58"/>
      <c r="L210" s="58"/>
      <c r="M210" s="58"/>
      <c r="N210" s="58"/>
      <c r="O210" s="56"/>
      <c r="P210" s="56"/>
    </row>
    <row r="211" spans="1:16" x14ac:dyDescent="0.2">
      <c r="A211" s="11"/>
      <c r="B211" s="38"/>
      <c r="C211" s="41"/>
      <c r="D211" s="41"/>
      <c r="E211" s="41"/>
      <c r="F211" s="41"/>
      <c r="G211" s="41"/>
      <c r="H211" s="41"/>
      <c r="I211" s="41"/>
      <c r="J211" s="34"/>
      <c r="K211" s="58"/>
      <c r="L211" s="58"/>
      <c r="M211" s="58"/>
      <c r="N211" s="58"/>
      <c r="O211" s="56"/>
      <c r="P211" s="56"/>
    </row>
    <row r="212" spans="1:16" x14ac:dyDescent="0.2">
      <c r="A212" s="11"/>
      <c r="B212" s="38"/>
      <c r="C212" s="41"/>
      <c r="D212" s="41"/>
      <c r="E212" s="41"/>
      <c r="F212" s="41"/>
      <c r="G212" s="41"/>
      <c r="H212" s="41"/>
      <c r="I212" s="41"/>
      <c r="J212" s="34"/>
      <c r="K212" s="58"/>
      <c r="L212" s="58"/>
      <c r="M212" s="58"/>
      <c r="N212" s="58"/>
      <c r="O212" s="56"/>
      <c r="P212" s="56"/>
    </row>
    <row r="213" spans="1:16" x14ac:dyDescent="0.2">
      <c r="A213" s="11"/>
      <c r="B213" s="38"/>
      <c r="C213" s="41"/>
      <c r="D213" s="41"/>
      <c r="E213" s="41"/>
      <c r="F213" s="41"/>
      <c r="G213" s="41"/>
      <c r="H213" s="41"/>
      <c r="I213" s="41"/>
      <c r="J213" s="34"/>
      <c r="K213" s="58"/>
      <c r="L213" s="58"/>
      <c r="M213" s="58"/>
      <c r="N213" s="58"/>
      <c r="O213" s="56"/>
      <c r="P213" s="56"/>
    </row>
    <row r="214" spans="1:16" x14ac:dyDescent="0.2">
      <c r="A214" s="11"/>
      <c r="B214" s="38"/>
      <c r="C214" s="41"/>
      <c r="D214" s="41"/>
      <c r="E214" s="41"/>
      <c r="F214" s="41"/>
      <c r="G214" s="41"/>
      <c r="H214" s="41"/>
      <c r="I214" s="41"/>
      <c r="J214" s="34"/>
      <c r="K214" s="58"/>
      <c r="L214" s="58"/>
      <c r="M214" s="58"/>
      <c r="N214" s="58"/>
      <c r="O214" s="56"/>
      <c r="P214" s="56"/>
    </row>
    <row r="215" spans="1:16" x14ac:dyDescent="0.2">
      <c r="A215" s="11"/>
      <c r="B215" s="38"/>
      <c r="C215" s="41"/>
      <c r="D215" s="41"/>
      <c r="E215" s="41"/>
      <c r="F215" s="41"/>
      <c r="G215" s="41"/>
      <c r="H215" s="41"/>
      <c r="I215" s="41"/>
      <c r="J215" s="34"/>
      <c r="K215" s="58"/>
      <c r="L215" s="58"/>
      <c r="M215" s="58"/>
      <c r="N215" s="58"/>
      <c r="O215" s="56"/>
      <c r="P215" s="56"/>
    </row>
    <row r="216" spans="1:16" x14ac:dyDescent="0.2">
      <c r="A216" s="11"/>
      <c r="B216" s="38"/>
      <c r="C216" s="41"/>
      <c r="D216" s="41"/>
      <c r="E216" s="41"/>
      <c r="F216" s="41"/>
      <c r="G216" s="41"/>
      <c r="H216" s="41"/>
      <c r="I216" s="41"/>
      <c r="J216" s="34"/>
      <c r="K216" s="58"/>
      <c r="L216" s="58"/>
      <c r="M216" s="58"/>
      <c r="N216" s="58"/>
      <c r="O216" s="56"/>
      <c r="P216" s="56"/>
    </row>
    <row r="217" spans="1:16" x14ac:dyDescent="0.2">
      <c r="A217" s="11"/>
      <c r="B217" s="38"/>
      <c r="C217" s="41"/>
      <c r="D217" s="41"/>
      <c r="E217" s="41"/>
      <c r="F217" s="41"/>
      <c r="G217" s="41"/>
      <c r="H217" s="41"/>
      <c r="I217" s="41"/>
      <c r="J217" s="34"/>
      <c r="K217" s="58"/>
      <c r="L217" s="58"/>
      <c r="M217" s="58"/>
      <c r="N217" s="58"/>
      <c r="O217" s="56"/>
      <c r="P217" s="56"/>
    </row>
    <row r="218" spans="1:16" x14ac:dyDescent="0.2">
      <c r="A218" s="11"/>
      <c r="B218" s="38"/>
      <c r="C218" s="41"/>
      <c r="D218" s="41"/>
      <c r="E218" s="41"/>
      <c r="F218" s="41"/>
      <c r="G218" s="41"/>
      <c r="H218" s="41"/>
      <c r="I218" s="41"/>
      <c r="J218" s="34"/>
      <c r="K218" s="58"/>
      <c r="L218" s="58"/>
      <c r="M218" s="58"/>
      <c r="N218" s="58"/>
      <c r="O218" s="56"/>
      <c r="P218" s="56"/>
    </row>
    <row r="219" spans="1:16" x14ac:dyDescent="0.2">
      <c r="A219" s="11"/>
      <c r="B219" s="38"/>
      <c r="C219" s="41"/>
      <c r="D219" s="41"/>
      <c r="E219" s="41"/>
      <c r="F219" s="41"/>
      <c r="G219" s="41"/>
      <c r="H219" s="41"/>
      <c r="I219" s="41"/>
      <c r="J219" s="34"/>
      <c r="K219" s="58"/>
      <c r="L219" s="58"/>
      <c r="M219" s="58"/>
      <c r="N219" s="58"/>
      <c r="O219" s="56"/>
      <c r="P219" s="56"/>
    </row>
    <row r="220" spans="1:16" x14ac:dyDescent="0.2">
      <c r="A220" s="11"/>
      <c r="B220" s="38"/>
      <c r="C220" s="41"/>
      <c r="D220" s="41"/>
      <c r="E220" s="41"/>
      <c r="F220" s="41"/>
      <c r="G220" s="41"/>
      <c r="H220" s="41"/>
      <c r="I220" s="41"/>
      <c r="J220" s="34"/>
      <c r="K220" s="58"/>
      <c r="L220" s="58"/>
      <c r="M220" s="58"/>
      <c r="N220" s="58"/>
      <c r="O220" s="56"/>
      <c r="P220" s="56"/>
    </row>
    <row r="221" spans="1:16" x14ac:dyDescent="0.2">
      <c r="A221" s="11"/>
      <c r="B221" s="38"/>
      <c r="C221" s="41"/>
      <c r="D221" s="41"/>
      <c r="E221" s="41"/>
      <c r="F221" s="41"/>
      <c r="G221" s="41"/>
      <c r="H221" s="41"/>
      <c r="I221" s="41"/>
      <c r="J221" s="34"/>
      <c r="K221" s="58"/>
      <c r="L221" s="58"/>
      <c r="M221" s="58"/>
      <c r="N221" s="58"/>
      <c r="O221" s="56"/>
      <c r="P221" s="56"/>
    </row>
    <row r="222" spans="1:16" x14ac:dyDescent="0.2">
      <c r="A222" s="11"/>
      <c r="B222" s="38"/>
      <c r="C222" s="41"/>
      <c r="D222" s="41"/>
      <c r="E222" s="41"/>
      <c r="F222" s="41"/>
      <c r="G222" s="41"/>
      <c r="H222" s="41"/>
      <c r="I222" s="41"/>
      <c r="J222" s="34"/>
      <c r="K222" s="58"/>
      <c r="L222" s="58"/>
      <c r="M222" s="58"/>
      <c r="N222" s="58"/>
      <c r="O222" s="56"/>
      <c r="P222" s="56"/>
    </row>
    <row r="223" spans="1:16" x14ac:dyDescent="0.2">
      <c r="A223" s="11"/>
      <c r="B223" s="38"/>
      <c r="C223" s="41"/>
      <c r="D223" s="41"/>
      <c r="E223" s="41"/>
      <c r="F223" s="41"/>
      <c r="G223" s="41"/>
      <c r="H223" s="41"/>
      <c r="I223" s="41"/>
      <c r="J223" s="34"/>
      <c r="K223" s="58"/>
      <c r="L223" s="58"/>
      <c r="M223" s="58"/>
      <c r="N223" s="58"/>
      <c r="O223" s="56"/>
      <c r="P223" s="56"/>
    </row>
    <row r="224" spans="1:16" x14ac:dyDescent="0.2">
      <c r="A224" s="11"/>
      <c r="B224" s="38"/>
      <c r="C224" s="41"/>
      <c r="D224" s="41"/>
      <c r="E224" s="41"/>
      <c r="F224" s="41"/>
      <c r="G224" s="41"/>
      <c r="H224" s="41"/>
      <c r="I224" s="41"/>
      <c r="J224" s="34"/>
      <c r="K224" s="58"/>
      <c r="L224" s="58"/>
      <c r="M224" s="58"/>
      <c r="N224" s="58"/>
      <c r="O224" s="56"/>
      <c r="P224" s="56"/>
    </row>
    <row r="225" spans="1:16" x14ac:dyDescent="0.2">
      <c r="A225" s="11"/>
      <c r="B225" s="38"/>
      <c r="C225" s="41"/>
      <c r="D225" s="41"/>
      <c r="E225" s="41"/>
      <c r="F225" s="41"/>
      <c r="G225" s="41"/>
      <c r="H225" s="41"/>
      <c r="I225" s="41"/>
      <c r="J225" s="34"/>
      <c r="K225" s="58"/>
      <c r="L225" s="58"/>
      <c r="M225" s="58"/>
      <c r="N225" s="58"/>
      <c r="O225" s="56"/>
      <c r="P225" s="56"/>
    </row>
    <row r="226" spans="1:16" x14ac:dyDescent="0.2">
      <c r="A226" s="11"/>
      <c r="B226" s="38"/>
      <c r="C226" s="41"/>
      <c r="D226" s="41"/>
      <c r="E226" s="41"/>
      <c r="F226" s="41"/>
      <c r="G226" s="41"/>
      <c r="H226" s="41"/>
      <c r="I226" s="41"/>
      <c r="J226" s="34"/>
      <c r="K226" s="58"/>
      <c r="L226" s="58"/>
      <c r="M226" s="58"/>
      <c r="N226" s="58"/>
      <c r="O226" s="56"/>
      <c r="P226" s="56"/>
    </row>
    <row r="227" spans="1:16" x14ac:dyDescent="0.2">
      <c r="A227" s="11"/>
      <c r="B227" s="38"/>
      <c r="C227" s="41"/>
      <c r="D227" s="41"/>
      <c r="E227" s="41"/>
      <c r="F227" s="41"/>
      <c r="G227" s="41"/>
      <c r="H227" s="41"/>
      <c r="I227" s="41"/>
      <c r="J227" s="34"/>
      <c r="K227" s="58"/>
      <c r="L227" s="58"/>
      <c r="M227" s="58"/>
      <c r="N227" s="58"/>
      <c r="O227" s="56"/>
      <c r="P227" s="56"/>
    </row>
    <row r="228" spans="1:16" x14ac:dyDescent="0.2">
      <c r="A228" s="11"/>
      <c r="B228" s="38"/>
      <c r="C228" s="41"/>
      <c r="D228" s="41"/>
      <c r="E228" s="41"/>
      <c r="F228" s="41"/>
      <c r="G228" s="41"/>
      <c r="H228" s="41"/>
      <c r="I228" s="41"/>
      <c r="J228" s="34"/>
      <c r="K228" s="58"/>
      <c r="L228" s="58"/>
      <c r="M228" s="58"/>
      <c r="N228" s="58"/>
      <c r="O228" s="56"/>
      <c r="P228" s="56"/>
    </row>
    <row r="229" spans="1:16" x14ac:dyDescent="0.2">
      <c r="A229" s="11"/>
      <c r="B229" s="38"/>
      <c r="C229" s="41"/>
      <c r="D229" s="41"/>
      <c r="E229" s="41"/>
      <c r="F229" s="41"/>
      <c r="G229" s="41"/>
      <c r="H229" s="41"/>
      <c r="I229" s="41"/>
      <c r="J229" s="34"/>
      <c r="K229" s="58"/>
      <c r="L229" s="58"/>
      <c r="M229" s="58"/>
      <c r="N229" s="58"/>
      <c r="O229" s="56"/>
      <c r="P229" s="56"/>
    </row>
    <row r="230" spans="1:16" x14ac:dyDescent="0.2">
      <c r="A230" s="11"/>
      <c r="B230" s="38"/>
      <c r="C230" s="41"/>
      <c r="D230" s="41"/>
      <c r="E230" s="41"/>
      <c r="F230" s="41"/>
      <c r="G230" s="41"/>
      <c r="H230" s="41"/>
      <c r="I230" s="41"/>
      <c r="J230" s="34"/>
      <c r="K230" s="58"/>
      <c r="L230" s="58"/>
      <c r="M230" s="58"/>
      <c r="N230" s="58"/>
      <c r="O230" s="56"/>
      <c r="P230" s="56"/>
    </row>
    <row r="231" spans="1:16" x14ac:dyDescent="0.2">
      <c r="A231" s="11"/>
      <c r="B231" s="38"/>
      <c r="C231" s="41"/>
      <c r="D231" s="41"/>
      <c r="E231" s="41"/>
      <c r="F231" s="41"/>
      <c r="G231" s="41"/>
      <c r="H231" s="41"/>
      <c r="I231" s="41"/>
      <c r="J231" s="34"/>
      <c r="K231" s="58"/>
      <c r="L231" s="58"/>
      <c r="M231" s="58"/>
      <c r="N231" s="58"/>
      <c r="O231" s="56"/>
      <c r="P231" s="56"/>
    </row>
    <row r="232" spans="1:16" x14ac:dyDescent="0.2">
      <c r="A232" s="11"/>
      <c r="B232" s="38"/>
      <c r="C232" s="41"/>
      <c r="D232" s="41"/>
      <c r="E232" s="41"/>
      <c r="F232" s="41"/>
      <c r="G232" s="41"/>
      <c r="H232" s="41"/>
      <c r="I232" s="41"/>
      <c r="J232" s="34"/>
      <c r="K232" s="58"/>
      <c r="L232" s="58"/>
      <c r="M232" s="58"/>
      <c r="N232" s="58"/>
      <c r="O232" s="56"/>
      <c r="P232" s="56"/>
    </row>
    <row r="233" spans="1:16" x14ac:dyDescent="0.2">
      <c r="A233" s="11"/>
      <c r="B233" s="38"/>
      <c r="C233" s="41"/>
      <c r="D233" s="41"/>
      <c r="E233" s="41"/>
      <c r="F233" s="41"/>
      <c r="G233" s="41"/>
      <c r="H233" s="41"/>
      <c r="I233" s="41"/>
      <c r="J233" s="34"/>
      <c r="K233" s="58"/>
      <c r="L233" s="58"/>
      <c r="M233" s="58"/>
      <c r="N233" s="58"/>
      <c r="O233" s="56"/>
      <c r="P233" s="56"/>
    </row>
    <row r="234" spans="1:16" x14ac:dyDescent="0.2">
      <c r="A234" s="11"/>
      <c r="B234" s="38"/>
      <c r="C234" s="41"/>
      <c r="D234" s="41"/>
      <c r="E234" s="41"/>
      <c r="F234" s="41"/>
      <c r="G234" s="41"/>
      <c r="H234" s="41"/>
      <c r="I234" s="41"/>
      <c r="J234" s="34"/>
      <c r="K234" s="58"/>
      <c r="L234" s="58"/>
      <c r="M234" s="58"/>
      <c r="N234" s="58"/>
      <c r="O234" s="56"/>
      <c r="P234" s="56"/>
    </row>
    <row r="235" spans="1:16" x14ac:dyDescent="0.2">
      <c r="A235" s="11"/>
      <c r="B235" s="38"/>
      <c r="C235" s="41"/>
      <c r="D235" s="41"/>
      <c r="E235" s="41"/>
      <c r="F235" s="41"/>
      <c r="G235" s="41"/>
      <c r="H235" s="41"/>
      <c r="I235" s="41"/>
      <c r="J235" s="34"/>
      <c r="K235" s="58"/>
      <c r="L235" s="58"/>
      <c r="M235" s="58"/>
      <c r="N235" s="58"/>
      <c r="O235" s="56"/>
      <c r="P235" s="56"/>
    </row>
    <row r="236" spans="1:16" x14ac:dyDescent="0.2">
      <c r="A236" s="11"/>
      <c r="B236" s="38"/>
      <c r="C236" s="41"/>
      <c r="D236" s="41"/>
      <c r="E236" s="41"/>
      <c r="F236" s="41"/>
      <c r="G236" s="41"/>
      <c r="H236" s="41"/>
      <c r="I236" s="41"/>
      <c r="J236" s="34"/>
      <c r="K236" s="58"/>
      <c r="L236" s="58"/>
      <c r="M236" s="58"/>
      <c r="N236" s="58"/>
      <c r="O236" s="56"/>
      <c r="P236" s="56"/>
    </row>
    <row r="237" spans="1:16" x14ac:dyDescent="0.2">
      <c r="A237" s="11"/>
      <c r="B237" s="38"/>
      <c r="C237" s="41"/>
      <c r="D237" s="41"/>
      <c r="E237" s="41"/>
      <c r="F237" s="41"/>
      <c r="G237" s="41"/>
      <c r="H237" s="41"/>
      <c r="I237" s="41"/>
      <c r="J237" s="34"/>
      <c r="K237" s="58"/>
      <c r="L237" s="58"/>
      <c r="M237" s="58"/>
      <c r="N237" s="58"/>
      <c r="O237" s="56"/>
      <c r="P237" s="56"/>
    </row>
    <row r="238" spans="1:16" x14ac:dyDescent="0.2">
      <c r="A238" s="11"/>
      <c r="B238" s="38"/>
      <c r="C238" s="41"/>
      <c r="D238" s="41"/>
      <c r="E238" s="41"/>
      <c r="F238" s="41"/>
      <c r="G238" s="41"/>
      <c r="H238" s="41"/>
      <c r="I238" s="41"/>
      <c r="J238" s="34"/>
      <c r="K238" s="58"/>
      <c r="L238" s="58"/>
      <c r="M238" s="58"/>
      <c r="N238" s="58"/>
      <c r="O238" s="56"/>
      <c r="P238" s="56"/>
    </row>
    <row r="239" spans="1:16" x14ac:dyDescent="0.2">
      <c r="A239" s="11"/>
      <c r="B239" s="38"/>
      <c r="C239" s="41"/>
      <c r="D239" s="41"/>
      <c r="E239" s="41"/>
      <c r="F239" s="41"/>
      <c r="G239" s="41"/>
      <c r="H239" s="41"/>
      <c r="I239" s="41"/>
      <c r="J239" s="34"/>
      <c r="K239" s="58"/>
      <c r="L239" s="58"/>
      <c r="M239" s="58"/>
      <c r="N239" s="58"/>
      <c r="O239" s="56"/>
      <c r="P239" s="56"/>
    </row>
    <row r="240" spans="1:16" x14ac:dyDescent="0.2">
      <c r="A240" s="11"/>
      <c r="B240" s="38"/>
      <c r="C240" s="41"/>
      <c r="D240" s="41"/>
      <c r="E240" s="41"/>
      <c r="F240" s="41"/>
      <c r="G240" s="41"/>
      <c r="H240" s="41"/>
      <c r="I240" s="41"/>
      <c r="J240" s="34"/>
      <c r="K240" s="58"/>
      <c r="L240" s="58"/>
      <c r="M240" s="58"/>
      <c r="N240" s="58"/>
      <c r="O240" s="56"/>
      <c r="P240" s="56"/>
    </row>
    <row r="241" spans="1:16" x14ac:dyDescent="0.2">
      <c r="A241" s="11"/>
      <c r="B241" s="38"/>
      <c r="C241" s="41"/>
      <c r="D241" s="41"/>
      <c r="E241" s="41"/>
      <c r="F241" s="41"/>
      <c r="G241" s="41"/>
      <c r="H241" s="41"/>
      <c r="I241" s="41"/>
      <c r="J241" s="34"/>
      <c r="K241" s="58"/>
      <c r="L241" s="58"/>
      <c r="M241" s="58"/>
      <c r="N241" s="58"/>
      <c r="O241" s="56"/>
      <c r="P241" s="56"/>
    </row>
    <row r="242" spans="1:16" x14ac:dyDescent="0.2">
      <c r="A242" s="11"/>
      <c r="B242" s="38"/>
      <c r="C242" s="41"/>
      <c r="D242" s="41"/>
      <c r="E242" s="41"/>
      <c r="F242" s="41"/>
      <c r="G242" s="41"/>
      <c r="H242" s="41"/>
      <c r="I242" s="41"/>
      <c r="J242" s="34"/>
      <c r="K242" s="58"/>
      <c r="L242" s="58"/>
      <c r="M242" s="58"/>
      <c r="N242" s="58"/>
      <c r="O242" s="56"/>
      <c r="P242" s="56"/>
    </row>
    <row r="243" spans="1:16" x14ac:dyDescent="0.2">
      <c r="A243" s="11"/>
      <c r="B243" s="38"/>
      <c r="C243" s="41"/>
      <c r="D243" s="41"/>
      <c r="E243" s="41"/>
      <c r="F243" s="41"/>
      <c r="G243" s="41"/>
      <c r="H243" s="41"/>
      <c r="I243" s="41"/>
      <c r="J243" s="34"/>
      <c r="K243" s="58"/>
      <c r="L243" s="58"/>
      <c r="M243" s="58"/>
      <c r="N243" s="58"/>
      <c r="O243" s="56"/>
      <c r="P243" s="56"/>
    </row>
    <row r="244" spans="1:16" x14ac:dyDescent="0.2">
      <c r="A244" s="11"/>
      <c r="B244" s="38"/>
      <c r="C244" s="41"/>
      <c r="D244" s="41"/>
      <c r="E244" s="41"/>
      <c r="F244" s="41"/>
      <c r="G244" s="41"/>
      <c r="H244" s="41"/>
      <c r="I244" s="41"/>
      <c r="J244" s="34"/>
      <c r="K244" s="58"/>
      <c r="L244" s="58"/>
      <c r="M244" s="58"/>
      <c r="N244" s="58"/>
      <c r="O244" s="56"/>
      <c r="P244" s="56"/>
    </row>
    <row r="245" spans="1:16" x14ac:dyDescent="0.2">
      <c r="A245" s="11"/>
      <c r="B245" s="38"/>
      <c r="C245" s="41"/>
      <c r="D245" s="41"/>
      <c r="E245" s="41"/>
      <c r="F245" s="41"/>
      <c r="G245" s="41"/>
      <c r="H245" s="41"/>
      <c r="I245" s="41"/>
      <c r="J245" s="34"/>
      <c r="K245" s="58"/>
      <c r="L245" s="58"/>
      <c r="M245" s="58"/>
      <c r="N245" s="58"/>
      <c r="O245" s="56"/>
      <c r="P245" s="56"/>
    </row>
    <row r="246" spans="1:16" x14ac:dyDescent="0.2">
      <c r="A246" s="11"/>
      <c r="B246" s="38"/>
      <c r="C246" s="41"/>
      <c r="D246" s="41"/>
      <c r="E246" s="41"/>
      <c r="F246" s="41"/>
      <c r="G246" s="41"/>
      <c r="H246" s="41"/>
      <c r="I246" s="41"/>
      <c r="J246" s="34"/>
      <c r="K246" s="58"/>
      <c r="L246" s="58"/>
      <c r="M246" s="58"/>
      <c r="N246" s="58"/>
      <c r="O246" s="56"/>
      <c r="P246" s="56"/>
    </row>
    <row r="247" spans="1:16" x14ac:dyDescent="0.2">
      <c r="A247" s="11"/>
      <c r="B247" s="38"/>
      <c r="C247" s="41"/>
      <c r="D247" s="41"/>
      <c r="E247" s="41"/>
      <c r="F247" s="41"/>
      <c r="G247" s="41"/>
      <c r="H247" s="41"/>
      <c r="I247" s="41"/>
      <c r="J247" s="34"/>
      <c r="K247" s="58"/>
      <c r="L247" s="58"/>
      <c r="M247" s="58"/>
      <c r="N247" s="58"/>
      <c r="O247" s="56"/>
      <c r="P247" s="56"/>
    </row>
    <row r="248" spans="1:16" x14ac:dyDescent="0.2">
      <c r="A248" s="11"/>
      <c r="B248" s="38"/>
      <c r="C248" s="41"/>
      <c r="D248" s="41"/>
      <c r="E248" s="41"/>
      <c r="F248" s="41"/>
      <c r="G248" s="41"/>
      <c r="H248" s="41"/>
      <c r="I248" s="41"/>
      <c r="J248" s="34"/>
      <c r="K248" s="58"/>
      <c r="L248" s="58"/>
      <c r="M248" s="58"/>
      <c r="N248" s="58"/>
      <c r="O248" s="56"/>
      <c r="P248" s="56"/>
    </row>
    <row r="249" spans="1:16" x14ac:dyDescent="0.2">
      <c r="A249" s="11"/>
      <c r="B249" s="38"/>
      <c r="C249" s="41"/>
      <c r="D249" s="41"/>
      <c r="E249" s="41"/>
      <c r="F249" s="41"/>
      <c r="G249" s="41"/>
      <c r="H249" s="41"/>
      <c r="I249" s="41"/>
      <c r="J249" s="34"/>
      <c r="K249" s="58"/>
      <c r="L249" s="58"/>
      <c r="M249" s="58"/>
      <c r="N249" s="58"/>
      <c r="O249" s="56"/>
      <c r="P249" s="56"/>
    </row>
    <row r="250" spans="1:16" x14ac:dyDescent="0.2">
      <c r="A250" s="11"/>
      <c r="B250" s="38"/>
      <c r="C250" s="41"/>
      <c r="D250" s="41"/>
      <c r="E250" s="41"/>
      <c r="F250" s="41"/>
      <c r="G250" s="41"/>
      <c r="H250" s="41"/>
      <c r="I250" s="41"/>
      <c r="J250" s="34"/>
      <c r="K250" s="58"/>
      <c r="L250" s="58"/>
      <c r="M250" s="58"/>
      <c r="N250" s="58"/>
      <c r="O250" s="56"/>
      <c r="P250" s="56"/>
    </row>
    <row r="251" spans="1:16" x14ac:dyDescent="0.2">
      <c r="A251" s="11"/>
      <c r="B251" s="38"/>
      <c r="C251" s="41"/>
      <c r="D251" s="41"/>
      <c r="E251" s="41"/>
      <c r="F251" s="41"/>
      <c r="G251" s="41"/>
      <c r="H251" s="41"/>
      <c r="I251" s="41"/>
      <c r="J251" s="34"/>
      <c r="K251" s="58"/>
      <c r="L251" s="58"/>
      <c r="M251" s="58"/>
      <c r="N251" s="58"/>
      <c r="O251" s="56"/>
      <c r="P251" s="56"/>
    </row>
    <row r="252" spans="1:16" x14ac:dyDescent="0.2">
      <c r="A252" s="11"/>
      <c r="B252" s="38"/>
      <c r="C252" s="41"/>
      <c r="D252" s="41"/>
      <c r="E252" s="41"/>
      <c r="F252" s="41"/>
      <c r="G252" s="41"/>
      <c r="H252" s="41"/>
      <c r="I252" s="41"/>
      <c r="J252" s="34"/>
      <c r="K252" s="58"/>
      <c r="L252" s="58"/>
      <c r="M252" s="58"/>
      <c r="N252" s="58"/>
      <c r="O252" s="56"/>
      <c r="P252" s="56"/>
    </row>
    <row r="253" spans="1:16" x14ac:dyDescent="0.2">
      <c r="A253" s="11"/>
      <c r="B253" s="38"/>
      <c r="C253" s="41"/>
      <c r="D253" s="41"/>
      <c r="E253" s="41"/>
      <c r="F253" s="41"/>
      <c r="G253" s="41"/>
      <c r="H253" s="41"/>
      <c r="I253" s="41"/>
      <c r="J253" s="34"/>
      <c r="K253" s="58"/>
      <c r="L253" s="58"/>
      <c r="M253" s="58"/>
      <c r="N253" s="58"/>
      <c r="O253" s="56"/>
      <c r="P253" s="56"/>
    </row>
    <row r="254" spans="1:16" x14ac:dyDescent="0.2">
      <c r="A254" s="11"/>
      <c r="B254" s="38"/>
      <c r="C254" s="41"/>
      <c r="D254" s="41"/>
      <c r="E254" s="41"/>
      <c r="F254" s="41"/>
      <c r="G254" s="41"/>
      <c r="H254" s="41"/>
      <c r="I254" s="41"/>
      <c r="J254" s="34"/>
      <c r="K254" s="58"/>
      <c r="L254" s="58"/>
      <c r="M254" s="58"/>
      <c r="N254" s="58"/>
      <c r="O254" s="56"/>
      <c r="P254" s="56"/>
    </row>
    <row r="255" spans="1:16" x14ac:dyDescent="0.2">
      <c r="A255" s="11"/>
      <c r="B255" s="38"/>
      <c r="C255" s="41"/>
      <c r="D255" s="41"/>
      <c r="E255" s="41"/>
      <c r="F255" s="41"/>
      <c r="G255" s="41"/>
      <c r="H255" s="41"/>
      <c r="I255" s="41"/>
      <c r="J255" s="34"/>
      <c r="K255" s="58"/>
      <c r="L255" s="58"/>
      <c r="M255" s="58"/>
      <c r="N255" s="58"/>
      <c r="O255" s="56"/>
      <c r="P255" s="56"/>
    </row>
    <row r="256" spans="1:16" x14ac:dyDescent="0.2">
      <c r="A256" s="11"/>
      <c r="B256" s="38"/>
      <c r="C256" s="41"/>
      <c r="D256" s="41"/>
      <c r="E256" s="41"/>
      <c r="F256" s="41"/>
      <c r="G256" s="41"/>
      <c r="H256" s="41"/>
      <c r="I256" s="41"/>
      <c r="J256" s="34"/>
      <c r="K256" s="58"/>
      <c r="L256" s="58"/>
      <c r="M256" s="58"/>
      <c r="N256" s="58"/>
      <c r="O256" s="56"/>
      <c r="P256" s="56"/>
    </row>
    <row r="257" spans="1:16" x14ac:dyDescent="0.2">
      <c r="A257" s="11"/>
      <c r="B257" s="38"/>
      <c r="C257" s="41"/>
      <c r="D257" s="41"/>
      <c r="E257" s="41"/>
      <c r="F257" s="41"/>
      <c r="G257" s="41"/>
      <c r="H257" s="41"/>
      <c r="I257" s="41"/>
      <c r="J257" s="34"/>
      <c r="K257" s="58"/>
      <c r="L257" s="58"/>
      <c r="M257" s="58"/>
      <c r="N257" s="58"/>
      <c r="O257" s="56"/>
      <c r="P257" s="56"/>
    </row>
    <row r="258" spans="1:16" x14ac:dyDescent="0.2">
      <c r="A258" s="11"/>
      <c r="B258" s="38"/>
      <c r="C258" s="41"/>
      <c r="D258" s="41"/>
      <c r="E258" s="41"/>
      <c r="F258" s="41"/>
      <c r="G258" s="41"/>
      <c r="H258" s="41"/>
      <c r="I258" s="41"/>
      <c r="J258" s="34"/>
      <c r="K258" s="58"/>
      <c r="L258" s="58"/>
      <c r="M258" s="58"/>
      <c r="N258" s="58"/>
      <c r="O258" s="56"/>
      <c r="P258" s="56"/>
    </row>
    <row r="259" spans="1:16" x14ac:dyDescent="0.2">
      <c r="A259" s="11"/>
      <c r="B259" s="38"/>
      <c r="C259" s="41"/>
      <c r="D259" s="41"/>
      <c r="E259" s="41"/>
      <c r="F259" s="41"/>
      <c r="G259" s="41"/>
      <c r="H259" s="41"/>
      <c r="I259" s="41"/>
      <c r="J259" s="34"/>
      <c r="K259" s="58"/>
      <c r="L259" s="58"/>
      <c r="M259" s="58"/>
      <c r="N259" s="58"/>
      <c r="O259" s="56"/>
      <c r="P259" s="56"/>
    </row>
    <row r="260" spans="1:16" x14ac:dyDescent="0.2">
      <c r="A260" s="11"/>
      <c r="B260" s="38"/>
      <c r="C260" s="41"/>
      <c r="D260" s="41"/>
      <c r="E260" s="41"/>
      <c r="F260" s="41"/>
      <c r="G260" s="41"/>
      <c r="H260" s="41"/>
      <c r="I260" s="41"/>
      <c r="J260" s="34"/>
      <c r="K260" s="58"/>
      <c r="L260" s="58"/>
      <c r="M260" s="58"/>
      <c r="N260" s="58"/>
      <c r="O260" s="56"/>
      <c r="P260" s="56"/>
    </row>
    <row r="261" spans="1:16" x14ac:dyDescent="0.2">
      <c r="A261" s="11"/>
      <c r="B261" s="38"/>
      <c r="C261" s="41"/>
      <c r="D261" s="41"/>
      <c r="E261" s="41"/>
      <c r="F261" s="41"/>
      <c r="G261" s="41"/>
      <c r="H261" s="41"/>
      <c r="I261" s="41"/>
      <c r="J261" s="34"/>
      <c r="K261" s="58"/>
      <c r="L261" s="58"/>
      <c r="M261" s="58"/>
      <c r="N261" s="58"/>
      <c r="O261" s="56"/>
      <c r="P261" s="56"/>
    </row>
    <row r="262" spans="1:16" x14ac:dyDescent="0.2">
      <c r="A262" s="11"/>
      <c r="B262" s="38"/>
      <c r="C262" s="41"/>
      <c r="D262" s="41"/>
      <c r="E262" s="41"/>
      <c r="F262" s="41"/>
      <c r="G262" s="41"/>
      <c r="H262" s="41"/>
      <c r="I262" s="41"/>
      <c r="J262" s="34"/>
      <c r="K262" s="58"/>
      <c r="L262" s="58"/>
      <c r="M262" s="58"/>
      <c r="N262" s="58"/>
      <c r="O262" s="56"/>
      <c r="P262" s="56"/>
    </row>
    <row r="263" spans="1:16" x14ac:dyDescent="0.2">
      <c r="A263" s="11"/>
      <c r="B263" s="38"/>
      <c r="C263" s="41"/>
      <c r="D263" s="41"/>
      <c r="E263" s="41"/>
      <c r="F263" s="41"/>
      <c r="G263" s="41"/>
      <c r="H263" s="41"/>
      <c r="I263" s="41"/>
      <c r="J263" s="34"/>
      <c r="K263" s="58"/>
      <c r="L263" s="58"/>
      <c r="M263" s="58"/>
      <c r="N263" s="58"/>
      <c r="O263" s="56"/>
      <c r="P263" s="56"/>
    </row>
    <row r="264" spans="1:16" x14ac:dyDescent="0.2">
      <c r="A264" s="11"/>
      <c r="B264" s="38"/>
      <c r="C264" s="41"/>
      <c r="D264" s="41"/>
      <c r="E264" s="41"/>
      <c r="F264" s="41"/>
      <c r="G264" s="41"/>
      <c r="H264" s="41"/>
      <c r="I264" s="41"/>
      <c r="J264" s="34"/>
      <c r="K264" s="58"/>
      <c r="L264" s="58"/>
      <c r="M264" s="58"/>
      <c r="N264" s="58"/>
      <c r="O264" s="56"/>
      <c r="P264" s="56"/>
    </row>
    <row r="265" spans="1:16" x14ac:dyDescent="0.2">
      <c r="A265" s="11"/>
      <c r="B265" s="38"/>
      <c r="C265" s="41"/>
      <c r="D265" s="41"/>
      <c r="E265" s="41"/>
      <c r="F265" s="41"/>
      <c r="G265" s="41"/>
      <c r="H265" s="41"/>
      <c r="I265" s="41"/>
      <c r="J265" s="34"/>
      <c r="K265" s="58"/>
      <c r="L265" s="58"/>
      <c r="M265" s="58"/>
      <c r="N265" s="58"/>
      <c r="O265" s="56"/>
      <c r="P265" s="56"/>
    </row>
    <row r="266" spans="1:16" x14ac:dyDescent="0.2">
      <c r="A266" s="11"/>
      <c r="B266" s="38"/>
      <c r="C266" s="41"/>
      <c r="D266" s="41"/>
      <c r="E266" s="41"/>
      <c r="F266" s="41"/>
      <c r="G266" s="41"/>
      <c r="H266" s="41"/>
      <c r="I266" s="41"/>
      <c r="J266" s="34"/>
      <c r="K266" s="58"/>
      <c r="L266" s="58"/>
      <c r="M266" s="58"/>
      <c r="N266" s="58"/>
      <c r="O266" s="56"/>
      <c r="P266" s="56"/>
    </row>
    <row r="267" spans="1:16" x14ac:dyDescent="0.2">
      <c r="A267" s="11"/>
      <c r="B267" s="38"/>
      <c r="C267" s="41"/>
      <c r="D267" s="41"/>
      <c r="E267" s="41"/>
      <c r="F267" s="41"/>
      <c r="G267" s="41"/>
      <c r="H267" s="41"/>
      <c r="I267" s="41"/>
      <c r="J267" s="34"/>
      <c r="K267" s="58"/>
      <c r="L267" s="58"/>
      <c r="M267" s="58"/>
      <c r="N267" s="58"/>
      <c r="O267" s="56"/>
      <c r="P267" s="56"/>
    </row>
    <row r="268" spans="1:16" x14ac:dyDescent="0.2">
      <c r="A268" s="11"/>
      <c r="B268" s="38"/>
      <c r="C268" s="41"/>
      <c r="D268" s="41"/>
      <c r="E268" s="41"/>
      <c r="F268" s="41"/>
      <c r="G268" s="41"/>
      <c r="H268" s="41"/>
      <c r="I268" s="41"/>
      <c r="J268" s="34"/>
      <c r="K268" s="58"/>
      <c r="L268" s="58"/>
      <c r="M268" s="58"/>
      <c r="N268" s="58"/>
      <c r="O268" s="56"/>
      <c r="P268" s="56"/>
    </row>
    <row r="269" spans="1:16" x14ac:dyDescent="0.2">
      <c r="A269" s="11"/>
      <c r="B269" s="38"/>
      <c r="C269" s="41"/>
      <c r="D269" s="41"/>
      <c r="E269" s="41"/>
      <c r="F269" s="41"/>
      <c r="G269" s="41"/>
      <c r="H269" s="41"/>
      <c r="I269" s="41"/>
      <c r="J269" s="34"/>
      <c r="K269" s="58"/>
      <c r="L269" s="58"/>
      <c r="M269" s="58"/>
      <c r="N269" s="58"/>
      <c r="O269" s="56"/>
      <c r="P269" s="56"/>
    </row>
    <row r="270" spans="1:16" x14ac:dyDescent="0.2">
      <c r="A270" s="11"/>
      <c r="B270" s="38"/>
      <c r="C270" s="41"/>
      <c r="D270" s="41"/>
      <c r="E270" s="41"/>
      <c r="F270" s="41"/>
      <c r="G270" s="41"/>
      <c r="H270" s="41"/>
      <c r="I270" s="41"/>
      <c r="J270" s="34"/>
      <c r="K270" s="58"/>
      <c r="L270" s="58"/>
      <c r="M270" s="58"/>
      <c r="N270" s="58"/>
      <c r="O270" s="56"/>
      <c r="P270" s="56"/>
    </row>
    <row r="271" spans="1:16" x14ac:dyDescent="0.2">
      <c r="A271" s="11"/>
      <c r="B271" s="38"/>
      <c r="C271" s="41"/>
      <c r="D271" s="41"/>
      <c r="E271" s="41"/>
      <c r="F271" s="41"/>
      <c r="G271" s="41"/>
      <c r="H271" s="41"/>
      <c r="I271" s="41"/>
      <c r="J271" s="34"/>
      <c r="K271" s="58"/>
      <c r="L271" s="58"/>
      <c r="M271" s="58"/>
      <c r="N271" s="58"/>
      <c r="O271" s="56"/>
      <c r="P271" s="56"/>
    </row>
    <row r="272" spans="1:16" x14ac:dyDescent="0.2">
      <c r="A272" s="11"/>
      <c r="B272" s="38"/>
      <c r="C272" s="41"/>
      <c r="D272" s="41"/>
      <c r="E272" s="41"/>
      <c r="F272" s="41"/>
      <c r="G272" s="41"/>
      <c r="H272" s="41"/>
      <c r="I272" s="41"/>
      <c r="J272" s="34"/>
      <c r="K272" s="58"/>
      <c r="L272" s="58"/>
      <c r="M272" s="58"/>
      <c r="N272" s="58"/>
      <c r="O272" s="56"/>
      <c r="P272" s="56"/>
    </row>
    <row r="273" spans="1:16" x14ac:dyDescent="0.2">
      <c r="A273" s="11"/>
      <c r="B273" s="38"/>
      <c r="C273" s="41"/>
      <c r="D273" s="41"/>
      <c r="E273" s="41"/>
      <c r="F273" s="41"/>
      <c r="G273" s="41"/>
      <c r="H273" s="41"/>
      <c r="I273" s="41"/>
      <c r="J273" s="34"/>
      <c r="K273" s="58"/>
      <c r="L273" s="58"/>
      <c r="M273" s="58"/>
      <c r="N273" s="58"/>
      <c r="O273" s="56"/>
      <c r="P273" s="56"/>
    </row>
    <row r="274" spans="1:16" x14ac:dyDescent="0.2">
      <c r="A274" s="11"/>
      <c r="B274" s="38"/>
      <c r="C274" s="41"/>
      <c r="D274" s="41"/>
      <c r="E274" s="41"/>
      <c r="F274" s="41"/>
      <c r="G274" s="41"/>
      <c r="H274" s="41"/>
      <c r="I274" s="41"/>
      <c r="J274" s="34"/>
      <c r="K274" s="58"/>
      <c r="L274" s="58"/>
      <c r="M274" s="58"/>
      <c r="N274" s="58"/>
      <c r="O274" s="56"/>
      <c r="P274" s="56"/>
    </row>
    <row r="275" spans="1:16" x14ac:dyDescent="0.2">
      <c r="A275" s="11"/>
      <c r="B275" s="38"/>
      <c r="C275" s="41"/>
      <c r="D275" s="41"/>
      <c r="E275" s="41"/>
      <c r="F275" s="41"/>
      <c r="G275" s="41"/>
      <c r="H275" s="41"/>
      <c r="I275" s="41"/>
      <c r="J275" s="34"/>
      <c r="K275" s="58"/>
      <c r="L275" s="58"/>
      <c r="M275" s="58"/>
      <c r="N275" s="58"/>
      <c r="O275" s="56"/>
      <c r="P275" s="56"/>
    </row>
    <row r="276" spans="1:16" x14ac:dyDescent="0.2">
      <c r="A276" s="11"/>
      <c r="B276" s="38"/>
      <c r="C276" s="41"/>
      <c r="D276" s="41"/>
      <c r="E276" s="41"/>
      <c r="F276" s="41"/>
      <c r="G276" s="41"/>
      <c r="H276" s="41"/>
      <c r="I276" s="41"/>
      <c r="J276" s="34"/>
      <c r="K276" s="58"/>
      <c r="L276" s="58"/>
      <c r="M276" s="58"/>
      <c r="N276" s="58"/>
      <c r="O276" s="56"/>
      <c r="P276" s="56"/>
    </row>
    <row r="277" spans="1:16" x14ac:dyDescent="0.2">
      <c r="A277" s="11"/>
      <c r="B277" s="38"/>
      <c r="C277" s="41"/>
      <c r="D277" s="41"/>
      <c r="E277" s="41"/>
      <c r="F277" s="41"/>
      <c r="G277" s="41"/>
      <c r="H277" s="41"/>
      <c r="I277" s="41"/>
      <c r="J277" s="34"/>
      <c r="K277" s="58"/>
      <c r="L277" s="58"/>
      <c r="M277" s="58"/>
      <c r="N277" s="58"/>
      <c r="O277" s="56"/>
      <c r="P277" s="56"/>
    </row>
    <row r="278" spans="1:16" x14ac:dyDescent="0.2">
      <c r="A278" s="11"/>
      <c r="B278" s="38"/>
      <c r="C278" s="41"/>
      <c r="D278" s="41"/>
      <c r="E278" s="41"/>
      <c r="F278" s="41"/>
      <c r="G278" s="41"/>
      <c r="H278" s="41"/>
      <c r="I278" s="41"/>
      <c r="J278" s="34"/>
      <c r="K278" s="58"/>
      <c r="L278" s="58"/>
      <c r="M278" s="58"/>
      <c r="N278" s="58"/>
      <c r="O278" s="56"/>
      <c r="P278" s="56"/>
    </row>
    <row r="279" spans="1:16" x14ac:dyDescent="0.2">
      <c r="A279" s="11"/>
      <c r="B279" s="38"/>
      <c r="C279" s="41"/>
      <c r="D279" s="41"/>
      <c r="E279" s="41"/>
      <c r="F279" s="41"/>
      <c r="G279" s="41"/>
      <c r="H279" s="41"/>
      <c r="I279" s="41"/>
      <c r="J279" s="34"/>
      <c r="K279" s="58"/>
      <c r="L279" s="58"/>
      <c r="M279" s="58"/>
      <c r="N279" s="58"/>
      <c r="O279" s="56"/>
      <c r="P279" s="56"/>
    </row>
    <row r="280" spans="1:16" x14ac:dyDescent="0.2">
      <c r="A280" s="11"/>
      <c r="B280" s="38"/>
      <c r="C280" s="41"/>
      <c r="D280" s="41"/>
      <c r="E280" s="41"/>
      <c r="F280" s="41"/>
      <c r="G280" s="41"/>
      <c r="H280" s="41"/>
      <c r="I280" s="41"/>
      <c r="J280" s="34"/>
      <c r="K280" s="58"/>
      <c r="L280" s="58"/>
      <c r="M280" s="58"/>
      <c r="N280" s="58"/>
      <c r="O280" s="56"/>
      <c r="P280" s="56"/>
    </row>
    <row r="281" spans="1:16" x14ac:dyDescent="0.2">
      <c r="A281" s="11"/>
      <c r="B281" s="38"/>
      <c r="C281" s="41"/>
      <c r="D281" s="41"/>
      <c r="E281" s="41"/>
      <c r="F281" s="41"/>
      <c r="G281" s="41"/>
      <c r="H281" s="41"/>
      <c r="I281" s="41"/>
      <c r="J281" s="34"/>
      <c r="K281" s="58"/>
      <c r="L281" s="58"/>
      <c r="M281" s="58"/>
      <c r="N281" s="58"/>
      <c r="O281" s="56"/>
      <c r="P281" s="56"/>
    </row>
    <row r="282" spans="1:16" x14ac:dyDescent="0.2">
      <c r="A282" s="11"/>
      <c r="B282" s="38"/>
      <c r="C282" s="41"/>
      <c r="D282" s="41"/>
      <c r="E282" s="41"/>
      <c r="F282" s="41"/>
      <c r="G282" s="41"/>
      <c r="H282" s="41"/>
      <c r="I282" s="41"/>
      <c r="J282" s="34"/>
      <c r="K282" s="58"/>
      <c r="L282" s="58"/>
      <c r="M282" s="58"/>
      <c r="N282" s="58"/>
      <c r="O282" s="56"/>
      <c r="P282" s="56"/>
    </row>
    <row r="283" spans="1:16" x14ac:dyDescent="0.2">
      <c r="A283" s="11"/>
      <c r="B283" s="38"/>
      <c r="C283" s="41"/>
      <c r="D283" s="41"/>
      <c r="E283" s="41"/>
      <c r="F283" s="41"/>
      <c r="G283" s="41"/>
      <c r="H283" s="41"/>
      <c r="I283" s="41"/>
      <c r="J283" s="34"/>
      <c r="K283" s="58"/>
      <c r="L283" s="58"/>
      <c r="M283" s="58"/>
      <c r="N283" s="58"/>
      <c r="O283" s="56"/>
      <c r="P283" s="56"/>
    </row>
    <row r="284" spans="1:16" x14ac:dyDescent="0.2">
      <c r="A284" s="11"/>
      <c r="B284" s="38"/>
      <c r="C284" s="41"/>
      <c r="D284" s="41"/>
      <c r="E284" s="41"/>
      <c r="F284" s="41"/>
      <c r="G284" s="41"/>
      <c r="H284" s="41"/>
      <c r="I284" s="41"/>
      <c r="J284" s="34"/>
      <c r="K284" s="58"/>
      <c r="L284" s="58"/>
      <c r="M284" s="58"/>
      <c r="N284" s="58"/>
      <c r="O284" s="56"/>
      <c r="P284" s="56"/>
    </row>
    <row r="285" spans="1:16" x14ac:dyDescent="0.2">
      <c r="A285" s="11"/>
      <c r="B285" s="38"/>
      <c r="C285" s="41"/>
      <c r="D285" s="41"/>
      <c r="E285" s="41"/>
      <c r="F285" s="41"/>
      <c r="G285" s="41"/>
      <c r="H285" s="41"/>
      <c r="I285" s="41"/>
      <c r="J285" s="34"/>
      <c r="K285" s="57"/>
      <c r="L285" s="57"/>
      <c r="M285" s="58"/>
      <c r="N285" s="58"/>
      <c r="O285" s="56"/>
      <c r="P285" s="56"/>
    </row>
    <row r="286" spans="1:16" x14ac:dyDescent="0.2">
      <c r="A286" s="11"/>
      <c r="B286" s="38"/>
      <c r="C286" s="41"/>
      <c r="D286" s="41"/>
      <c r="E286" s="41"/>
      <c r="F286" s="41"/>
      <c r="G286" s="41"/>
      <c r="H286" s="41"/>
      <c r="I286" s="41"/>
      <c r="J286" s="34"/>
      <c r="K286" s="57"/>
      <c r="L286" s="57"/>
      <c r="M286" s="58"/>
      <c r="N286" s="58"/>
      <c r="O286" s="56"/>
      <c r="P286" s="56"/>
    </row>
    <row r="287" spans="1:16" x14ac:dyDescent="0.2">
      <c r="A287" s="11"/>
      <c r="B287" s="38"/>
      <c r="C287" s="41"/>
      <c r="D287" s="41"/>
      <c r="E287" s="41"/>
      <c r="F287" s="41"/>
      <c r="G287" s="41"/>
      <c r="H287" s="41"/>
      <c r="I287" s="41"/>
      <c r="J287" s="34"/>
      <c r="K287" s="58"/>
      <c r="L287" s="58"/>
      <c r="M287" s="58"/>
      <c r="N287" s="58"/>
      <c r="O287" s="56"/>
      <c r="P287" s="56"/>
    </row>
    <row r="288" spans="1:16" x14ac:dyDescent="0.2">
      <c r="A288" s="11"/>
      <c r="B288" s="38"/>
      <c r="C288" s="41"/>
      <c r="D288" s="41"/>
      <c r="E288" s="41"/>
      <c r="F288" s="41"/>
      <c r="G288" s="41"/>
      <c r="H288" s="41"/>
      <c r="I288" s="41"/>
      <c r="J288" s="34"/>
      <c r="K288" s="58"/>
      <c r="L288" s="58"/>
      <c r="M288" s="58"/>
      <c r="N288" s="58"/>
      <c r="O288" s="56"/>
      <c r="P288" s="56"/>
    </row>
    <row r="289" spans="1:16" x14ac:dyDescent="0.2">
      <c r="A289" s="11"/>
      <c r="B289" s="38"/>
      <c r="C289" s="41"/>
      <c r="D289" s="41"/>
      <c r="E289" s="41"/>
      <c r="F289" s="41"/>
      <c r="G289" s="41"/>
      <c r="H289" s="41"/>
      <c r="I289" s="41"/>
      <c r="J289" s="34"/>
      <c r="K289" s="57"/>
      <c r="L289" s="57"/>
      <c r="M289" s="58"/>
      <c r="N289" s="58"/>
      <c r="O289" s="56"/>
      <c r="P289" s="56"/>
    </row>
    <row r="290" spans="1:16" x14ac:dyDescent="0.2">
      <c r="A290" s="11"/>
      <c r="B290" s="38"/>
      <c r="C290" s="41"/>
      <c r="D290" s="41"/>
      <c r="E290" s="41"/>
      <c r="F290" s="41"/>
      <c r="G290" s="41"/>
      <c r="H290" s="41"/>
      <c r="I290" s="41"/>
      <c r="J290" s="34"/>
      <c r="K290" s="58"/>
      <c r="L290" s="58"/>
      <c r="M290" s="58"/>
      <c r="N290" s="58"/>
      <c r="O290" s="56"/>
      <c r="P290" s="56"/>
    </row>
    <row r="291" spans="1:16" x14ac:dyDescent="0.2">
      <c r="A291" s="11"/>
      <c r="B291" s="38"/>
      <c r="C291" s="41"/>
      <c r="D291" s="41"/>
      <c r="E291" s="41"/>
      <c r="F291" s="41"/>
      <c r="G291" s="41"/>
      <c r="H291" s="41"/>
      <c r="I291" s="41"/>
      <c r="J291" s="34"/>
      <c r="K291" s="58"/>
      <c r="L291" s="58"/>
      <c r="M291" s="58"/>
      <c r="N291" s="58"/>
      <c r="O291" s="56"/>
      <c r="P291" s="56"/>
    </row>
    <row r="292" spans="1:16" x14ac:dyDescent="0.2">
      <c r="A292" s="11"/>
      <c r="B292" s="38"/>
      <c r="C292" s="41"/>
      <c r="D292" s="41"/>
      <c r="E292" s="41"/>
      <c r="F292" s="41"/>
      <c r="G292" s="41"/>
      <c r="H292" s="41"/>
      <c r="I292" s="41"/>
      <c r="J292" s="34"/>
      <c r="K292" s="58"/>
      <c r="L292" s="58"/>
      <c r="M292" s="58"/>
      <c r="N292" s="58"/>
      <c r="O292" s="56"/>
      <c r="P292" s="56"/>
    </row>
    <row r="293" spans="1:16" x14ac:dyDescent="0.2">
      <c r="A293" s="11"/>
      <c r="B293" s="38"/>
      <c r="C293" s="41"/>
      <c r="D293" s="41"/>
      <c r="E293" s="41"/>
      <c r="F293" s="41"/>
      <c r="G293" s="41"/>
      <c r="H293" s="41"/>
      <c r="I293" s="41"/>
      <c r="J293" s="34"/>
      <c r="K293" s="58"/>
      <c r="L293" s="58"/>
      <c r="M293" s="58"/>
      <c r="N293" s="58"/>
      <c r="O293" s="56"/>
      <c r="P293" s="56"/>
    </row>
    <row r="294" spans="1:16" x14ac:dyDescent="0.2">
      <c r="A294" s="11"/>
      <c r="B294" s="38"/>
      <c r="C294" s="41"/>
      <c r="D294" s="41"/>
      <c r="E294" s="41"/>
      <c r="F294" s="41"/>
      <c r="G294" s="41"/>
      <c r="H294" s="41"/>
      <c r="I294" s="41"/>
      <c r="J294" s="34"/>
      <c r="K294" s="58"/>
      <c r="L294" s="58"/>
      <c r="M294" s="58"/>
      <c r="N294" s="58"/>
      <c r="O294" s="56"/>
      <c r="P294" s="56"/>
    </row>
    <row r="295" spans="1:16" x14ac:dyDescent="0.2">
      <c r="A295" s="11"/>
      <c r="B295" s="38"/>
      <c r="C295" s="41"/>
      <c r="D295" s="41"/>
      <c r="E295" s="41"/>
      <c r="F295" s="41"/>
      <c r="G295" s="41"/>
      <c r="H295" s="41"/>
      <c r="I295" s="41"/>
      <c r="J295" s="34"/>
      <c r="K295" s="58"/>
      <c r="L295" s="58"/>
      <c r="M295" s="58"/>
      <c r="N295" s="58"/>
      <c r="O295" s="56"/>
      <c r="P295" s="56"/>
    </row>
    <row r="296" spans="1:16" x14ac:dyDescent="0.2">
      <c r="A296" s="11"/>
      <c r="B296" s="38"/>
      <c r="C296" s="41"/>
      <c r="D296" s="41"/>
      <c r="E296" s="41"/>
      <c r="F296" s="41"/>
      <c r="G296" s="41"/>
      <c r="H296" s="41"/>
      <c r="I296" s="41"/>
      <c r="J296" s="34"/>
      <c r="K296" s="58"/>
      <c r="L296" s="58"/>
      <c r="M296" s="58"/>
      <c r="N296" s="58"/>
      <c r="O296" s="56"/>
      <c r="P296" s="56"/>
    </row>
    <row r="297" spans="1:16" x14ac:dyDescent="0.2">
      <c r="A297" s="11"/>
      <c r="B297" s="38"/>
      <c r="C297" s="41"/>
      <c r="D297" s="41"/>
      <c r="E297" s="41"/>
      <c r="F297" s="41"/>
      <c r="G297" s="41"/>
      <c r="H297" s="41"/>
      <c r="I297" s="41"/>
      <c r="J297" s="34"/>
      <c r="K297" s="58"/>
      <c r="L297" s="58"/>
      <c r="M297" s="58"/>
      <c r="N297" s="58"/>
      <c r="O297" s="56"/>
      <c r="P297" s="56"/>
    </row>
    <row r="298" spans="1:16" x14ac:dyDescent="0.2">
      <c r="A298" s="11"/>
      <c r="B298" s="38"/>
      <c r="C298" s="41"/>
      <c r="D298" s="41"/>
      <c r="E298" s="41"/>
      <c r="F298" s="41"/>
      <c r="G298" s="41"/>
      <c r="H298" s="41"/>
      <c r="I298" s="41"/>
      <c r="J298" s="34"/>
      <c r="K298" s="58"/>
      <c r="L298" s="58"/>
      <c r="M298" s="58"/>
      <c r="N298" s="58"/>
      <c r="O298" s="56"/>
      <c r="P298" s="56"/>
    </row>
    <row r="299" spans="1:16" x14ac:dyDescent="0.2">
      <c r="A299" s="11"/>
      <c r="B299" s="38"/>
      <c r="C299" s="41"/>
      <c r="D299" s="41"/>
      <c r="E299" s="41"/>
      <c r="F299" s="41"/>
      <c r="G299" s="41"/>
      <c r="H299" s="41"/>
      <c r="I299" s="41"/>
      <c r="J299" s="34"/>
      <c r="K299" s="58"/>
      <c r="L299" s="58"/>
      <c r="M299" s="58"/>
      <c r="N299" s="58"/>
      <c r="O299" s="56"/>
      <c r="P299" s="56"/>
    </row>
    <row r="300" spans="1:16" x14ac:dyDescent="0.2">
      <c r="A300" s="11"/>
      <c r="B300" s="38"/>
      <c r="C300" s="41"/>
      <c r="D300" s="41"/>
      <c r="E300" s="41"/>
      <c r="F300" s="41"/>
      <c r="G300" s="41"/>
      <c r="H300" s="41"/>
      <c r="I300" s="41"/>
      <c r="J300" s="34"/>
      <c r="K300" s="58"/>
      <c r="L300" s="58"/>
      <c r="M300" s="58"/>
      <c r="N300" s="58"/>
      <c r="O300" s="56"/>
      <c r="P300" s="56"/>
    </row>
    <row r="301" spans="1:16" x14ac:dyDescent="0.2">
      <c r="A301" s="11"/>
      <c r="B301" s="38"/>
      <c r="C301" s="41"/>
      <c r="D301" s="41"/>
      <c r="E301" s="41"/>
      <c r="F301" s="41"/>
      <c r="G301" s="41"/>
      <c r="H301" s="41"/>
      <c r="I301" s="41"/>
      <c r="J301" s="34"/>
      <c r="K301" s="58"/>
      <c r="L301" s="58"/>
      <c r="M301" s="58"/>
      <c r="N301" s="58"/>
      <c r="O301" s="56"/>
      <c r="P301" s="56"/>
    </row>
    <row r="302" spans="1:16" x14ac:dyDescent="0.2">
      <c r="A302" s="11"/>
      <c r="B302" s="38"/>
      <c r="C302" s="41"/>
      <c r="D302" s="41"/>
      <c r="E302" s="41"/>
      <c r="F302" s="41"/>
      <c r="G302" s="41"/>
      <c r="H302" s="41"/>
      <c r="I302" s="41"/>
      <c r="J302" s="34"/>
      <c r="K302" s="58"/>
      <c r="L302" s="58"/>
      <c r="M302" s="58"/>
      <c r="N302" s="58"/>
      <c r="O302" s="56"/>
      <c r="P302" s="56"/>
    </row>
    <row r="303" spans="1:16" x14ac:dyDescent="0.2">
      <c r="A303" s="11"/>
      <c r="B303" s="38"/>
      <c r="C303" s="41"/>
      <c r="D303" s="41"/>
      <c r="E303" s="41"/>
      <c r="F303" s="41"/>
      <c r="G303" s="41"/>
      <c r="H303" s="41"/>
      <c r="I303" s="41"/>
      <c r="J303" s="34"/>
      <c r="K303" s="58"/>
      <c r="L303" s="58"/>
      <c r="M303" s="58"/>
      <c r="N303" s="58"/>
      <c r="O303" s="56"/>
      <c r="P303" s="56"/>
    </row>
    <row r="304" spans="1:16" x14ac:dyDescent="0.2">
      <c r="A304" s="11"/>
      <c r="B304" s="38"/>
      <c r="C304" s="41"/>
      <c r="D304" s="41"/>
      <c r="E304" s="41"/>
      <c r="F304" s="41"/>
      <c r="G304" s="41"/>
      <c r="H304" s="41"/>
      <c r="I304" s="41"/>
      <c r="J304" s="34"/>
      <c r="K304" s="58"/>
      <c r="L304" s="58"/>
      <c r="M304" s="58"/>
      <c r="N304" s="58"/>
      <c r="O304" s="56"/>
      <c r="P304" s="56"/>
    </row>
    <row r="305" spans="1:16" x14ac:dyDescent="0.2">
      <c r="A305" s="11"/>
      <c r="B305" s="38"/>
      <c r="C305" s="41"/>
      <c r="D305" s="41"/>
      <c r="E305" s="41"/>
      <c r="F305" s="41"/>
      <c r="G305" s="41"/>
      <c r="H305" s="41"/>
      <c r="I305" s="41"/>
      <c r="J305" s="34"/>
      <c r="K305" s="58"/>
      <c r="L305" s="58"/>
      <c r="M305" s="58"/>
      <c r="N305" s="58"/>
      <c r="O305" s="56"/>
      <c r="P305" s="56"/>
    </row>
    <row r="306" spans="1:16" x14ac:dyDescent="0.2">
      <c r="A306" s="11"/>
      <c r="B306" s="38"/>
      <c r="C306" s="41"/>
      <c r="D306" s="41"/>
      <c r="E306" s="41"/>
      <c r="F306" s="41"/>
      <c r="G306" s="41"/>
      <c r="H306" s="41"/>
      <c r="I306" s="41"/>
      <c r="J306" s="34"/>
      <c r="K306" s="58"/>
      <c r="L306" s="58"/>
      <c r="M306" s="58"/>
      <c r="N306" s="58"/>
      <c r="O306" s="56"/>
      <c r="P306" s="56"/>
    </row>
    <row r="307" spans="1:16" x14ac:dyDescent="0.2">
      <c r="A307" s="11"/>
      <c r="B307" s="38"/>
      <c r="C307" s="41"/>
      <c r="D307" s="41"/>
      <c r="E307" s="41"/>
      <c r="F307" s="41"/>
      <c r="G307" s="41"/>
      <c r="H307" s="41"/>
      <c r="I307" s="41"/>
      <c r="J307" s="34"/>
      <c r="K307" s="58"/>
      <c r="L307" s="58"/>
      <c r="M307" s="58"/>
      <c r="N307" s="58"/>
      <c r="O307" s="56"/>
      <c r="P307" s="56"/>
    </row>
    <row r="308" spans="1:16" x14ac:dyDescent="0.2">
      <c r="A308" s="11"/>
      <c r="B308" s="38"/>
      <c r="C308" s="41"/>
      <c r="D308" s="41"/>
      <c r="E308" s="41"/>
      <c r="F308" s="41"/>
      <c r="G308" s="41"/>
      <c r="H308" s="41"/>
      <c r="I308" s="41"/>
      <c r="J308" s="34"/>
      <c r="K308" s="58"/>
      <c r="L308" s="58"/>
      <c r="M308" s="58"/>
      <c r="N308" s="58"/>
      <c r="O308" s="56"/>
      <c r="P308" s="56"/>
    </row>
    <row r="309" spans="1:16" x14ac:dyDescent="0.2">
      <c r="A309" s="11"/>
      <c r="B309" s="38"/>
      <c r="C309" s="41"/>
      <c r="D309" s="41"/>
      <c r="E309" s="41"/>
      <c r="F309" s="41"/>
      <c r="G309" s="41"/>
      <c r="H309" s="41"/>
      <c r="I309" s="41"/>
      <c r="J309" s="34"/>
      <c r="K309" s="58"/>
      <c r="L309" s="58"/>
      <c r="M309" s="58"/>
      <c r="N309" s="58"/>
      <c r="O309" s="56"/>
      <c r="P309" s="56"/>
    </row>
    <row r="310" spans="1:16" x14ac:dyDescent="0.2">
      <c r="A310" s="11"/>
      <c r="B310" s="38"/>
      <c r="C310" s="41"/>
      <c r="D310" s="41"/>
      <c r="E310" s="41"/>
      <c r="F310" s="41"/>
      <c r="G310" s="41"/>
      <c r="H310" s="41"/>
      <c r="I310" s="41"/>
      <c r="J310" s="34"/>
      <c r="K310" s="58"/>
      <c r="L310" s="58"/>
      <c r="M310" s="58"/>
      <c r="N310" s="58"/>
      <c r="O310" s="56"/>
      <c r="P310" s="56"/>
    </row>
    <row r="311" spans="1:16" x14ac:dyDescent="0.2">
      <c r="A311" s="11"/>
      <c r="B311" s="38"/>
      <c r="C311" s="41"/>
      <c r="D311" s="41"/>
      <c r="E311" s="41"/>
      <c r="F311" s="41"/>
      <c r="G311" s="41"/>
      <c r="H311" s="41"/>
      <c r="I311" s="41"/>
      <c r="J311" s="34"/>
      <c r="K311" s="58"/>
      <c r="L311" s="58"/>
      <c r="M311" s="58"/>
      <c r="N311" s="58"/>
      <c r="O311" s="56"/>
      <c r="P311" s="56"/>
    </row>
    <row r="312" spans="1:16" x14ac:dyDescent="0.2">
      <c r="A312" s="11"/>
      <c r="B312" s="38"/>
      <c r="C312" s="41"/>
      <c r="D312" s="41"/>
      <c r="E312" s="41"/>
      <c r="F312" s="41"/>
      <c r="G312" s="41"/>
      <c r="H312" s="41"/>
      <c r="I312" s="41"/>
      <c r="J312" s="34"/>
      <c r="K312" s="58"/>
      <c r="L312" s="58"/>
      <c r="M312" s="58"/>
      <c r="N312" s="58"/>
      <c r="O312" s="56"/>
      <c r="P312" s="56"/>
    </row>
    <row r="313" spans="1:16" x14ac:dyDescent="0.2">
      <c r="A313" s="11"/>
      <c r="B313" s="38"/>
      <c r="C313" s="41"/>
      <c r="D313" s="41"/>
      <c r="E313" s="41"/>
      <c r="F313" s="41"/>
      <c r="G313" s="41"/>
      <c r="H313" s="41"/>
      <c r="I313" s="41"/>
      <c r="J313" s="34"/>
      <c r="K313" s="58"/>
      <c r="L313" s="58"/>
      <c r="M313" s="58"/>
      <c r="N313" s="58"/>
      <c r="O313" s="56"/>
      <c r="P313" s="56"/>
    </row>
    <row r="314" spans="1:16" x14ac:dyDescent="0.2">
      <c r="A314" s="11"/>
      <c r="B314" s="38"/>
      <c r="C314" s="41"/>
      <c r="D314" s="41"/>
      <c r="E314" s="41"/>
      <c r="F314" s="41"/>
      <c r="G314" s="41"/>
      <c r="H314" s="41"/>
      <c r="I314" s="41"/>
      <c r="J314" s="34"/>
      <c r="K314" s="58"/>
      <c r="L314" s="58"/>
      <c r="M314" s="58"/>
      <c r="N314" s="58"/>
      <c r="O314" s="56"/>
      <c r="P314" s="56"/>
    </row>
    <row r="315" spans="1:16" x14ac:dyDescent="0.2">
      <c r="A315" s="11"/>
      <c r="B315" s="38"/>
      <c r="C315" s="41"/>
      <c r="D315" s="41"/>
      <c r="E315" s="41"/>
      <c r="F315" s="41"/>
      <c r="G315" s="41"/>
      <c r="H315" s="41"/>
      <c r="I315" s="41"/>
      <c r="J315" s="34"/>
      <c r="K315" s="58"/>
      <c r="L315" s="58"/>
      <c r="M315" s="58"/>
      <c r="N315" s="58"/>
      <c r="O315" s="56"/>
      <c r="P315" s="56"/>
    </row>
    <row r="316" spans="1:16" x14ac:dyDescent="0.2">
      <c r="A316" s="11"/>
      <c r="B316" s="38"/>
      <c r="C316" s="41"/>
      <c r="D316" s="41"/>
      <c r="E316" s="41"/>
      <c r="F316" s="41"/>
      <c r="G316" s="41"/>
      <c r="H316" s="41"/>
      <c r="I316" s="41"/>
      <c r="J316" s="34"/>
      <c r="K316" s="58"/>
      <c r="L316" s="58"/>
      <c r="M316" s="58"/>
      <c r="N316" s="58"/>
      <c r="O316" s="56"/>
      <c r="P316" s="56"/>
    </row>
    <row r="317" spans="1:16" x14ac:dyDescent="0.2">
      <c r="A317" s="11"/>
      <c r="B317" s="38"/>
      <c r="C317" s="41"/>
      <c r="D317" s="41"/>
      <c r="E317" s="41"/>
      <c r="F317" s="41"/>
      <c r="G317" s="41"/>
      <c r="H317" s="41"/>
      <c r="I317" s="41"/>
      <c r="J317" s="34"/>
      <c r="K317" s="58"/>
      <c r="L317" s="58"/>
      <c r="M317" s="58"/>
      <c r="N317" s="58"/>
      <c r="O317" s="56"/>
      <c r="P317" s="56"/>
    </row>
    <row r="318" spans="1:16" x14ac:dyDescent="0.2">
      <c r="A318" s="11"/>
      <c r="B318" s="38"/>
      <c r="C318" s="41"/>
      <c r="D318" s="41"/>
      <c r="E318" s="41"/>
      <c r="F318" s="41"/>
      <c r="G318" s="41"/>
      <c r="H318" s="41"/>
      <c r="I318" s="41"/>
      <c r="J318" s="34"/>
      <c r="K318" s="58"/>
      <c r="L318" s="58"/>
      <c r="M318" s="58"/>
      <c r="N318" s="58"/>
      <c r="O318" s="56"/>
      <c r="P318" s="56"/>
    </row>
    <row r="319" spans="1:16" x14ac:dyDescent="0.2">
      <c r="A319" s="11"/>
      <c r="B319" s="38"/>
      <c r="C319" s="41"/>
      <c r="D319" s="41"/>
      <c r="E319" s="41"/>
      <c r="F319" s="41"/>
      <c r="G319" s="41"/>
      <c r="H319" s="41"/>
      <c r="I319" s="41"/>
      <c r="J319" s="34"/>
      <c r="K319" s="58"/>
      <c r="L319" s="58"/>
      <c r="M319" s="58"/>
      <c r="N319" s="58"/>
      <c r="O319" s="56"/>
      <c r="P319" s="56"/>
    </row>
    <row r="320" spans="1:16" x14ac:dyDescent="0.2">
      <c r="A320" s="11"/>
      <c r="B320" s="38"/>
      <c r="C320" s="41"/>
      <c r="D320" s="41"/>
      <c r="E320" s="41"/>
      <c r="F320" s="41"/>
      <c r="G320" s="41"/>
      <c r="H320" s="41"/>
      <c r="I320" s="41"/>
      <c r="J320" s="34"/>
      <c r="K320" s="58"/>
      <c r="L320" s="58"/>
      <c r="M320" s="58"/>
      <c r="N320" s="58"/>
      <c r="O320" s="56"/>
      <c r="P320" s="56"/>
    </row>
    <row r="321" spans="1:16" x14ac:dyDescent="0.2">
      <c r="A321" s="11"/>
      <c r="B321" s="38"/>
      <c r="C321" s="41"/>
      <c r="D321" s="41"/>
      <c r="E321" s="41"/>
      <c r="F321" s="41"/>
      <c r="G321" s="41"/>
      <c r="H321" s="41"/>
      <c r="I321" s="41"/>
      <c r="J321" s="34"/>
      <c r="K321" s="58"/>
      <c r="L321" s="58"/>
      <c r="M321" s="58"/>
      <c r="N321" s="58"/>
      <c r="O321" s="56"/>
      <c r="P321" s="56"/>
    </row>
    <row r="322" spans="1:16" x14ac:dyDescent="0.2">
      <c r="A322" s="11"/>
      <c r="B322" s="38"/>
      <c r="C322" s="41"/>
      <c r="D322" s="41"/>
      <c r="E322" s="41"/>
      <c r="F322" s="41"/>
      <c r="G322" s="41"/>
      <c r="H322" s="41"/>
      <c r="I322" s="41"/>
      <c r="J322" s="34"/>
      <c r="K322" s="58"/>
      <c r="L322" s="58"/>
      <c r="M322" s="58"/>
      <c r="N322" s="58"/>
      <c r="O322" s="56"/>
      <c r="P322" s="56"/>
    </row>
    <row r="323" spans="1:16" x14ac:dyDescent="0.2">
      <c r="A323" s="11"/>
      <c r="B323" s="38"/>
      <c r="C323" s="41"/>
      <c r="D323" s="41"/>
      <c r="E323" s="41"/>
      <c r="F323" s="41"/>
      <c r="G323" s="41"/>
      <c r="H323" s="41"/>
      <c r="I323" s="41"/>
      <c r="J323" s="34"/>
      <c r="K323" s="58"/>
      <c r="L323" s="58"/>
      <c r="M323" s="58"/>
      <c r="N323" s="58"/>
      <c r="O323" s="56"/>
      <c r="P323" s="56"/>
    </row>
    <row r="324" spans="1:16" x14ac:dyDescent="0.2">
      <c r="A324" s="11"/>
      <c r="B324" s="38"/>
      <c r="C324" s="41"/>
      <c r="D324" s="41"/>
      <c r="E324" s="41"/>
      <c r="F324" s="41"/>
      <c r="G324" s="41"/>
      <c r="H324" s="41"/>
      <c r="I324" s="41"/>
      <c r="J324" s="34"/>
      <c r="K324" s="58"/>
      <c r="L324" s="58"/>
      <c r="M324" s="58"/>
      <c r="N324" s="58"/>
      <c r="O324" s="56"/>
      <c r="P324" s="56"/>
    </row>
    <row r="325" spans="1:16" x14ac:dyDescent="0.2">
      <c r="A325" s="11"/>
      <c r="B325" s="38"/>
      <c r="C325" s="41"/>
      <c r="D325" s="41"/>
      <c r="E325" s="41"/>
      <c r="F325" s="41"/>
      <c r="G325" s="41"/>
      <c r="H325" s="41"/>
      <c r="I325" s="41"/>
      <c r="J325" s="34"/>
      <c r="K325" s="58"/>
      <c r="L325" s="58"/>
      <c r="M325" s="58"/>
      <c r="N325" s="58"/>
      <c r="O325" s="56"/>
      <c r="P325" s="56"/>
    </row>
    <row r="326" spans="1:16" x14ac:dyDescent="0.2">
      <c r="A326" s="11"/>
      <c r="B326" s="38"/>
      <c r="C326" s="41"/>
      <c r="D326" s="41"/>
      <c r="E326" s="41"/>
      <c r="F326" s="41"/>
      <c r="G326" s="41"/>
      <c r="H326" s="41"/>
      <c r="I326" s="41"/>
      <c r="J326" s="34"/>
      <c r="K326" s="58"/>
      <c r="L326" s="58"/>
      <c r="M326" s="58"/>
      <c r="N326" s="58"/>
      <c r="O326" s="56"/>
      <c r="P326" s="56"/>
    </row>
    <row r="327" spans="1:16" x14ac:dyDescent="0.2">
      <c r="A327" s="11"/>
      <c r="B327" s="38"/>
      <c r="C327" s="41"/>
      <c r="D327" s="41"/>
      <c r="E327" s="41"/>
      <c r="F327" s="41"/>
      <c r="G327" s="41"/>
      <c r="H327" s="41"/>
      <c r="I327" s="41"/>
      <c r="J327" s="34"/>
      <c r="K327" s="58"/>
      <c r="L327" s="58"/>
      <c r="M327" s="58"/>
      <c r="N327" s="58"/>
      <c r="O327" s="56"/>
      <c r="P327" s="56"/>
    </row>
    <row r="328" spans="1:16" x14ac:dyDescent="0.2">
      <c r="A328" s="11"/>
      <c r="B328" s="38"/>
      <c r="C328" s="41"/>
      <c r="D328" s="41"/>
      <c r="E328" s="41"/>
      <c r="F328" s="41"/>
      <c r="G328" s="41"/>
      <c r="H328" s="41"/>
      <c r="I328" s="41"/>
      <c r="J328" s="34"/>
      <c r="K328" s="58"/>
      <c r="L328" s="58"/>
      <c r="M328" s="58"/>
      <c r="N328" s="58"/>
      <c r="O328" s="56"/>
      <c r="P328" s="56"/>
    </row>
    <row r="329" spans="1:16" x14ac:dyDescent="0.2">
      <c r="A329" s="11"/>
      <c r="B329" s="38"/>
      <c r="C329" s="41"/>
      <c r="D329" s="41"/>
      <c r="E329" s="41"/>
      <c r="F329" s="41"/>
      <c r="G329" s="41"/>
      <c r="H329" s="41"/>
      <c r="I329" s="41"/>
      <c r="J329" s="34"/>
      <c r="K329" s="58"/>
      <c r="L329" s="58"/>
      <c r="M329" s="58"/>
      <c r="N329" s="58"/>
      <c r="O329" s="56"/>
      <c r="P329" s="56"/>
    </row>
    <row r="330" spans="1:16" x14ac:dyDescent="0.2">
      <c r="A330" s="11"/>
      <c r="B330" s="38"/>
      <c r="C330" s="41"/>
      <c r="D330" s="41"/>
      <c r="E330" s="41"/>
      <c r="F330" s="41"/>
      <c r="G330" s="41"/>
      <c r="H330" s="41"/>
      <c r="I330" s="41"/>
      <c r="J330" s="34"/>
      <c r="K330" s="58"/>
      <c r="L330" s="58"/>
      <c r="M330" s="58"/>
      <c r="N330" s="58"/>
      <c r="O330" s="56"/>
      <c r="P330" s="56"/>
    </row>
    <row r="331" spans="1:16" x14ac:dyDescent="0.2">
      <c r="A331" s="11"/>
      <c r="B331" s="38"/>
      <c r="C331" s="41"/>
      <c r="D331" s="41"/>
      <c r="E331" s="41"/>
      <c r="F331" s="41"/>
      <c r="G331" s="41"/>
      <c r="H331" s="41"/>
      <c r="I331" s="41"/>
      <c r="J331" s="34"/>
      <c r="K331" s="58"/>
      <c r="L331" s="58"/>
      <c r="M331" s="58"/>
      <c r="N331" s="58"/>
      <c r="O331" s="56"/>
      <c r="P331" s="56"/>
    </row>
    <row r="332" spans="1:16" x14ac:dyDescent="0.2">
      <c r="A332" s="11"/>
      <c r="B332" s="38"/>
      <c r="C332" s="41"/>
      <c r="D332" s="41"/>
      <c r="E332" s="41"/>
      <c r="F332" s="41"/>
      <c r="G332" s="41"/>
      <c r="H332" s="41"/>
      <c r="I332" s="41"/>
      <c r="J332" s="34"/>
      <c r="K332" s="58"/>
      <c r="L332" s="58"/>
      <c r="M332" s="58"/>
      <c r="N332" s="58"/>
      <c r="O332" s="56"/>
      <c r="P332" s="56"/>
    </row>
    <row r="333" spans="1:16" x14ac:dyDescent="0.2">
      <c r="A333" s="11"/>
      <c r="B333" s="38"/>
      <c r="C333" s="41"/>
      <c r="D333" s="41"/>
      <c r="E333" s="41"/>
      <c r="F333" s="41"/>
      <c r="G333" s="41"/>
      <c r="H333" s="41"/>
      <c r="I333" s="41"/>
      <c r="J333" s="34"/>
      <c r="K333" s="58"/>
      <c r="L333" s="58"/>
      <c r="M333" s="58"/>
      <c r="N333" s="58"/>
      <c r="O333" s="56"/>
      <c r="P333" s="56"/>
    </row>
    <row r="334" spans="1:16" x14ac:dyDescent="0.2">
      <c r="A334" s="11"/>
      <c r="B334" s="38"/>
      <c r="C334" s="41"/>
      <c r="D334" s="41"/>
      <c r="E334" s="41"/>
      <c r="F334" s="41"/>
      <c r="G334" s="41"/>
      <c r="H334" s="41"/>
      <c r="I334" s="41"/>
      <c r="J334" s="34"/>
      <c r="K334" s="58"/>
      <c r="L334" s="58"/>
      <c r="M334" s="58"/>
      <c r="N334" s="58"/>
      <c r="O334" s="56"/>
      <c r="P334" s="56"/>
    </row>
    <row r="335" spans="1:16" x14ac:dyDescent="0.2">
      <c r="A335" s="11"/>
      <c r="B335" s="38"/>
      <c r="C335" s="41"/>
      <c r="D335" s="41"/>
      <c r="E335" s="41"/>
      <c r="F335" s="41"/>
      <c r="G335" s="41"/>
      <c r="H335" s="41"/>
      <c r="I335" s="41"/>
      <c r="J335" s="34"/>
      <c r="K335" s="58"/>
      <c r="L335" s="58"/>
      <c r="M335" s="58"/>
      <c r="N335" s="58"/>
      <c r="O335" s="56"/>
      <c r="P335" s="56"/>
    </row>
    <row r="336" spans="1:16" x14ac:dyDescent="0.2">
      <c r="A336" s="11"/>
      <c r="B336" s="38"/>
      <c r="C336" s="41"/>
      <c r="D336" s="41"/>
      <c r="E336" s="41"/>
      <c r="F336" s="41"/>
      <c r="G336" s="41"/>
      <c r="H336" s="41"/>
      <c r="I336" s="41"/>
      <c r="J336" s="34"/>
      <c r="K336" s="58"/>
      <c r="L336" s="58"/>
      <c r="M336" s="58"/>
      <c r="N336" s="58"/>
      <c r="O336" s="56"/>
      <c r="P336" s="56"/>
    </row>
    <row r="337" spans="1:16" x14ac:dyDescent="0.2">
      <c r="A337" s="11"/>
      <c r="B337" s="38"/>
      <c r="C337" s="41"/>
      <c r="D337" s="41"/>
      <c r="E337" s="41"/>
      <c r="F337" s="41"/>
      <c r="G337" s="41"/>
      <c r="H337" s="41"/>
      <c r="I337" s="41"/>
      <c r="J337" s="34"/>
      <c r="K337" s="58"/>
      <c r="L337" s="58"/>
      <c r="M337" s="58"/>
      <c r="N337" s="58"/>
      <c r="O337" s="56"/>
      <c r="P337" s="56"/>
    </row>
    <row r="338" spans="1:16" x14ac:dyDescent="0.2">
      <c r="A338" s="11"/>
      <c r="B338" s="38"/>
      <c r="C338" s="41"/>
      <c r="D338" s="41"/>
      <c r="E338" s="41"/>
      <c r="F338" s="41"/>
      <c r="G338" s="41"/>
      <c r="H338" s="41"/>
      <c r="I338" s="41"/>
      <c r="J338" s="34"/>
      <c r="K338" s="58"/>
      <c r="L338" s="58"/>
      <c r="M338" s="58"/>
      <c r="N338" s="58"/>
      <c r="O338" s="56"/>
      <c r="P338" s="56"/>
    </row>
    <row r="339" spans="1:16" x14ac:dyDescent="0.2">
      <c r="A339" s="11"/>
      <c r="B339" s="38"/>
      <c r="C339" s="41"/>
      <c r="D339" s="41"/>
      <c r="E339" s="41"/>
      <c r="F339" s="41"/>
      <c r="G339" s="41"/>
      <c r="H339" s="41"/>
      <c r="I339" s="41"/>
      <c r="J339" s="34"/>
      <c r="K339" s="58"/>
      <c r="L339" s="58"/>
      <c r="M339" s="58"/>
      <c r="N339" s="58"/>
      <c r="O339" s="56"/>
      <c r="P339" s="56"/>
    </row>
    <row r="340" spans="1:16" x14ac:dyDescent="0.2">
      <c r="A340" s="11"/>
      <c r="B340" s="38"/>
      <c r="C340" s="41"/>
      <c r="D340" s="41"/>
      <c r="E340" s="41"/>
      <c r="F340" s="41"/>
      <c r="G340" s="41"/>
      <c r="H340" s="41"/>
      <c r="I340" s="41"/>
      <c r="J340" s="34"/>
      <c r="K340" s="58"/>
      <c r="L340" s="58"/>
      <c r="M340" s="58"/>
      <c r="N340" s="58"/>
      <c r="O340" s="56"/>
      <c r="P340" s="56"/>
    </row>
    <row r="341" spans="1:16" x14ac:dyDescent="0.2">
      <c r="A341" s="11"/>
      <c r="B341" s="38"/>
      <c r="C341" s="41"/>
      <c r="D341" s="41"/>
      <c r="E341" s="41"/>
      <c r="F341" s="41"/>
      <c r="G341" s="41"/>
      <c r="H341" s="41"/>
      <c r="I341" s="41"/>
      <c r="J341" s="34"/>
      <c r="K341" s="58"/>
      <c r="L341" s="58"/>
      <c r="M341" s="58"/>
      <c r="N341" s="58"/>
      <c r="O341" s="56"/>
      <c r="P341" s="56"/>
    </row>
    <row r="342" spans="1:16" x14ac:dyDescent="0.2">
      <c r="A342" s="11"/>
      <c r="B342" s="38"/>
      <c r="C342" s="41"/>
      <c r="D342" s="41"/>
      <c r="E342" s="41"/>
      <c r="F342" s="41"/>
      <c r="G342" s="41"/>
      <c r="H342" s="41"/>
      <c r="I342" s="41"/>
      <c r="J342" s="34"/>
      <c r="K342" s="58"/>
      <c r="L342" s="58"/>
      <c r="M342" s="58"/>
      <c r="N342" s="58"/>
      <c r="O342" s="56"/>
      <c r="P342" s="56"/>
    </row>
    <row r="343" spans="1:16" x14ac:dyDescent="0.2">
      <c r="A343" s="11"/>
      <c r="B343" s="38"/>
      <c r="C343" s="41"/>
      <c r="D343" s="41"/>
      <c r="E343" s="41"/>
      <c r="F343" s="41"/>
      <c r="G343" s="41"/>
      <c r="H343" s="41"/>
      <c r="I343" s="41"/>
      <c r="J343" s="34"/>
      <c r="K343" s="58"/>
      <c r="L343" s="58"/>
      <c r="M343" s="58"/>
      <c r="N343" s="58"/>
      <c r="O343" s="56"/>
      <c r="P343" s="56"/>
    </row>
    <row r="344" spans="1:16" x14ac:dyDescent="0.2">
      <c r="A344" s="11"/>
      <c r="B344" s="38"/>
      <c r="C344" s="41"/>
      <c r="D344" s="41"/>
      <c r="E344" s="41"/>
      <c r="F344" s="41"/>
      <c r="G344" s="41"/>
      <c r="H344" s="41"/>
      <c r="I344" s="41"/>
      <c r="J344" s="34"/>
      <c r="K344" s="58"/>
      <c r="L344" s="58"/>
      <c r="M344" s="58"/>
      <c r="N344" s="58"/>
      <c r="O344" s="56"/>
      <c r="P344" s="56"/>
    </row>
    <row r="345" spans="1:16" x14ac:dyDescent="0.2">
      <c r="A345" s="11"/>
      <c r="B345" s="38"/>
      <c r="C345" s="41"/>
      <c r="D345" s="41"/>
      <c r="E345" s="41"/>
      <c r="F345" s="41"/>
      <c r="G345" s="41"/>
      <c r="H345" s="41"/>
      <c r="I345" s="41"/>
      <c r="J345" s="34"/>
      <c r="K345" s="58"/>
      <c r="L345" s="58"/>
      <c r="M345" s="58"/>
      <c r="N345" s="58"/>
      <c r="O345" s="56"/>
      <c r="P345" s="56"/>
    </row>
    <row r="346" spans="1:16" x14ac:dyDescent="0.2">
      <c r="A346" s="11"/>
      <c r="B346" s="38"/>
      <c r="C346" s="41"/>
      <c r="D346" s="41"/>
      <c r="E346" s="41"/>
      <c r="F346" s="41"/>
      <c r="G346" s="41"/>
      <c r="H346" s="41"/>
      <c r="I346" s="41"/>
      <c r="J346" s="34"/>
      <c r="K346" s="58"/>
      <c r="L346" s="58"/>
      <c r="M346" s="58"/>
      <c r="N346" s="58"/>
      <c r="O346" s="56"/>
      <c r="P346" s="56"/>
    </row>
    <row r="347" spans="1:16" x14ac:dyDescent="0.2">
      <c r="A347" s="11"/>
      <c r="B347" s="38"/>
      <c r="C347" s="41"/>
      <c r="D347" s="41"/>
      <c r="E347" s="41"/>
      <c r="F347" s="41"/>
      <c r="G347" s="41"/>
      <c r="H347" s="41"/>
      <c r="I347" s="41"/>
      <c r="J347" s="34"/>
      <c r="K347" s="58"/>
      <c r="L347" s="58"/>
      <c r="M347" s="58"/>
      <c r="N347" s="58"/>
      <c r="O347" s="56"/>
      <c r="P347" s="56"/>
    </row>
    <row r="348" spans="1:16" x14ac:dyDescent="0.2">
      <c r="A348" s="11"/>
      <c r="B348" s="38"/>
      <c r="C348" s="41"/>
      <c r="D348" s="41"/>
      <c r="E348" s="41"/>
      <c r="F348" s="41"/>
      <c r="G348" s="41"/>
      <c r="H348" s="41"/>
      <c r="I348" s="41"/>
      <c r="J348" s="34"/>
      <c r="K348" s="58"/>
      <c r="L348" s="58"/>
      <c r="M348" s="58"/>
      <c r="N348" s="58"/>
      <c r="O348" s="56"/>
      <c r="P348" s="56"/>
    </row>
    <row r="349" spans="1:16" x14ac:dyDescent="0.2">
      <c r="A349" s="11"/>
      <c r="B349" s="38"/>
      <c r="C349" s="41"/>
      <c r="D349" s="41"/>
      <c r="E349" s="41"/>
      <c r="F349" s="41"/>
      <c r="G349" s="41"/>
      <c r="H349" s="41"/>
      <c r="I349" s="41"/>
      <c r="J349" s="34"/>
      <c r="K349" s="58"/>
      <c r="L349" s="58"/>
      <c r="M349" s="58"/>
      <c r="N349" s="58"/>
      <c r="O349" s="56"/>
      <c r="P349" s="56"/>
    </row>
    <row r="350" spans="1:16" x14ac:dyDescent="0.2">
      <c r="A350" s="11"/>
      <c r="B350" s="38"/>
      <c r="C350" s="41"/>
      <c r="D350" s="41"/>
      <c r="E350" s="41"/>
      <c r="F350" s="41"/>
      <c r="G350" s="41"/>
      <c r="H350" s="41"/>
      <c r="I350" s="41"/>
      <c r="J350" s="34"/>
      <c r="K350" s="58"/>
      <c r="L350" s="58"/>
      <c r="M350" s="58"/>
      <c r="N350" s="58"/>
      <c r="O350" s="56"/>
      <c r="P350" s="56"/>
    </row>
    <row r="351" spans="1:16" x14ac:dyDescent="0.2">
      <c r="A351" s="11"/>
      <c r="B351" s="38"/>
      <c r="C351" s="41"/>
      <c r="D351" s="41"/>
      <c r="E351" s="41"/>
      <c r="F351" s="41"/>
      <c r="G351" s="41"/>
      <c r="H351" s="41"/>
      <c r="I351" s="41"/>
      <c r="J351" s="34"/>
      <c r="K351" s="58"/>
      <c r="L351" s="58"/>
      <c r="M351" s="58"/>
      <c r="N351" s="58"/>
      <c r="O351" s="56"/>
      <c r="P351" s="56"/>
    </row>
    <row r="352" spans="1:16" x14ac:dyDescent="0.2">
      <c r="A352" s="11"/>
      <c r="B352" s="38"/>
      <c r="C352" s="41"/>
      <c r="D352" s="41"/>
      <c r="E352" s="41"/>
      <c r="F352" s="41"/>
      <c r="G352" s="41"/>
      <c r="H352" s="41"/>
      <c r="I352" s="41"/>
      <c r="J352" s="34"/>
      <c r="K352" s="58"/>
      <c r="L352" s="58"/>
      <c r="M352" s="58"/>
      <c r="N352" s="58"/>
      <c r="O352" s="56"/>
      <c r="P352" s="56"/>
    </row>
    <row r="353" spans="1:16" x14ac:dyDescent="0.2">
      <c r="A353" s="11"/>
      <c r="B353" s="38"/>
      <c r="C353" s="41"/>
      <c r="D353" s="41"/>
      <c r="E353" s="41"/>
      <c r="F353" s="41"/>
      <c r="G353" s="41"/>
      <c r="H353" s="41"/>
      <c r="I353" s="41"/>
      <c r="J353" s="34"/>
      <c r="K353" s="58"/>
      <c r="L353" s="58"/>
      <c r="M353" s="58"/>
      <c r="N353" s="58"/>
      <c r="O353" s="56"/>
      <c r="P353" s="56"/>
    </row>
    <row r="354" spans="1:16" x14ac:dyDescent="0.2">
      <c r="A354" s="11"/>
      <c r="B354" s="38"/>
      <c r="C354" s="41"/>
      <c r="D354" s="41"/>
      <c r="E354" s="41"/>
      <c r="F354" s="41"/>
      <c r="G354" s="41"/>
      <c r="H354" s="41"/>
      <c r="I354" s="41"/>
      <c r="J354" s="34"/>
      <c r="K354" s="58"/>
      <c r="L354" s="58"/>
      <c r="M354" s="58"/>
      <c r="N354" s="58"/>
      <c r="O354" s="56"/>
      <c r="P354" s="56"/>
    </row>
    <row r="355" spans="1:16" x14ac:dyDescent="0.2">
      <c r="A355" s="11"/>
      <c r="B355" s="38"/>
      <c r="C355" s="41"/>
      <c r="D355" s="41"/>
      <c r="E355" s="41"/>
      <c r="F355" s="41"/>
      <c r="G355" s="41"/>
      <c r="H355" s="41"/>
      <c r="I355" s="41"/>
      <c r="J355" s="34"/>
      <c r="K355" s="58"/>
      <c r="L355" s="58"/>
      <c r="M355" s="58"/>
      <c r="N355" s="58"/>
      <c r="O355" s="56"/>
      <c r="P355" s="56"/>
    </row>
    <row r="356" spans="1:16" x14ac:dyDescent="0.2">
      <c r="A356" s="11"/>
      <c r="B356" s="38"/>
      <c r="C356" s="41"/>
      <c r="D356" s="41"/>
      <c r="E356" s="41"/>
      <c r="F356" s="41"/>
      <c r="G356" s="41"/>
      <c r="H356" s="41"/>
      <c r="I356" s="41"/>
      <c r="J356" s="34"/>
      <c r="K356" s="58"/>
      <c r="L356" s="58"/>
      <c r="M356" s="58"/>
      <c r="N356" s="58"/>
      <c r="O356" s="56"/>
      <c r="P356" s="56"/>
    </row>
    <row r="357" spans="1:16" x14ac:dyDescent="0.2">
      <c r="A357" s="11"/>
      <c r="B357" s="38"/>
      <c r="C357" s="41"/>
      <c r="D357" s="41"/>
      <c r="E357" s="41"/>
      <c r="F357" s="41"/>
      <c r="G357" s="41"/>
      <c r="H357" s="41"/>
      <c r="I357" s="41"/>
      <c r="J357" s="34"/>
      <c r="K357" s="58"/>
      <c r="L357" s="58"/>
      <c r="M357" s="58"/>
      <c r="N357" s="58"/>
      <c r="O357" s="56"/>
      <c r="P357" s="56"/>
    </row>
    <row r="358" spans="1:16" x14ac:dyDescent="0.2">
      <c r="A358" s="11"/>
      <c r="B358" s="38"/>
      <c r="C358" s="41"/>
      <c r="D358" s="41"/>
      <c r="E358" s="41"/>
      <c r="F358" s="41"/>
      <c r="G358" s="41"/>
      <c r="H358" s="41"/>
      <c r="I358" s="41"/>
      <c r="J358" s="34"/>
      <c r="K358" s="58"/>
      <c r="L358" s="58"/>
      <c r="M358" s="58"/>
      <c r="N358" s="58"/>
      <c r="O358" s="56"/>
      <c r="P358" s="56"/>
    </row>
    <row r="359" spans="1:16" x14ac:dyDescent="0.2">
      <c r="A359" s="11"/>
      <c r="B359" s="38"/>
      <c r="C359" s="41"/>
      <c r="D359" s="41"/>
      <c r="E359" s="41"/>
      <c r="F359" s="41"/>
      <c r="G359" s="41"/>
      <c r="H359" s="41"/>
      <c r="I359" s="41"/>
      <c r="J359" s="34"/>
      <c r="K359" s="58"/>
      <c r="L359" s="58"/>
      <c r="M359" s="58"/>
      <c r="N359" s="58"/>
      <c r="O359" s="56"/>
      <c r="P359" s="56"/>
    </row>
    <row r="360" spans="1:16" x14ac:dyDescent="0.2">
      <c r="A360" s="11"/>
      <c r="B360" s="38"/>
      <c r="C360" s="41"/>
      <c r="D360" s="41"/>
      <c r="E360" s="41"/>
      <c r="F360" s="41"/>
      <c r="G360" s="41"/>
      <c r="H360" s="41"/>
      <c r="I360" s="41"/>
      <c r="J360" s="34"/>
      <c r="K360" s="58"/>
      <c r="L360" s="58"/>
      <c r="M360" s="58"/>
      <c r="N360" s="58"/>
      <c r="O360" s="56"/>
      <c r="P360" s="56"/>
    </row>
    <row r="361" spans="1:16" x14ac:dyDescent="0.2">
      <c r="A361" s="11"/>
      <c r="B361" s="38"/>
      <c r="C361" s="41"/>
      <c r="D361" s="41"/>
      <c r="E361" s="41"/>
      <c r="F361" s="41"/>
      <c r="G361" s="41"/>
      <c r="H361" s="41"/>
      <c r="I361" s="41"/>
      <c r="J361" s="34"/>
      <c r="K361" s="58"/>
      <c r="L361" s="58"/>
      <c r="M361" s="58"/>
      <c r="N361" s="58"/>
      <c r="O361" s="56"/>
      <c r="P361" s="56"/>
    </row>
    <row r="362" spans="1:16" x14ac:dyDescent="0.2">
      <c r="A362" s="11"/>
      <c r="B362" s="38"/>
      <c r="C362" s="41"/>
      <c r="D362" s="41"/>
      <c r="E362" s="41"/>
      <c r="F362" s="41"/>
      <c r="G362" s="41"/>
      <c r="H362" s="41"/>
      <c r="I362" s="41"/>
      <c r="J362" s="34"/>
      <c r="K362" s="58"/>
      <c r="L362" s="58"/>
      <c r="M362" s="58"/>
      <c r="N362" s="58"/>
      <c r="O362" s="56"/>
      <c r="P362" s="56"/>
    </row>
    <row r="363" spans="1:16" x14ac:dyDescent="0.2">
      <c r="A363" s="11"/>
      <c r="B363" s="38"/>
      <c r="C363" s="41"/>
      <c r="D363" s="41"/>
      <c r="E363" s="41"/>
      <c r="F363" s="41"/>
      <c r="G363" s="41"/>
      <c r="H363" s="41"/>
      <c r="I363" s="41"/>
      <c r="J363" s="34"/>
      <c r="K363" s="58"/>
      <c r="L363" s="58"/>
      <c r="M363" s="58"/>
      <c r="N363" s="58"/>
      <c r="O363" s="56"/>
      <c r="P363" s="56"/>
    </row>
    <row r="364" spans="1:16" x14ac:dyDescent="0.2">
      <c r="A364" s="11"/>
      <c r="B364" s="38"/>
      <c r="C364" s="41"/>
      <c r="D364" s="41"/>
      <c r="E364" s="41"/>
      <c r="F364" s="41"/>
      <c r="G364" s="41"/>
      <c r="H364" s="41"/>
      <c r="I364" s="41"/>
      <c r="J364" s="34"/>
      <c r="K364" s="58"/>
      <c r="L364" s="58"/>
      <c r="M364" s="58"/>
      <c r="N364" s="58"/>
      <c r="O364" s="56"/>
      <c r="P364" s="56"/>
    </row>
    <row r="365" spans="1:16" x14ac:dyDescent="0.2">
      <c r="A365" s="11"/>
      <c r="B365" s="38"/>
      <c r="C365" s="41"/>
      <c r="D365" s="41"/>
      <c r="E365" s="41"/>
      <c r="F365" s="41"/>
      <c r="G365" s="41"/>
      <c r="H365" s="41"/>
      <c r="I365" s="41"/>
      <c r="J365" s="34"/>
      <c r="K365" s="58"/>
      <c r="L365" s="58"/>
      <c r="M365" s="58"/>
      <c r="N365" s="58"/>
      <c r="O365" s="56"/>
      <c r="P365" s="56"/>
    </row>
    <row r="366" spans="1:16" x14ac:dyDescent="0.2">
      <c r="A366" s="11"/>
      <c r="B366" s="38"/>
      <c r="C366" s="41"/>
      <c r="D366" s="41"/>
      <c r="E366" s="41"/>
      <c r="F366" s="41"/>
      <c r="G366" s="41"/>
      <c r="H366" s="41"/>
      <c r="I366" s="41"/>
      <c r="J366" s="34"/>
      <c r="K366" s="58"/>
      <c r="L366" s="58"/>
      <c r="M366" s="58"/>
      <c r="N366" s="58"/>
      <c r="O366" s="56"/>
      <c r="P366" s="56"/>
    </row>
    <row r="367" spans="1:16" x14ac:dyDescent="0.2">
      <c r="A367" s="11"/>
      <c r="B367" s="38"/>
      <c r="C367" s="41"/>
      <c r="D367" s="41"/>
      <c r="E367" s="41"/>
      <c r="F367" s="41"/>
      <c r="G367" s="41"/>
      <c r="H367" s="41"/>
      <c r="I367" s="41"/>
      <c r="J367" s="34"/>
      <c r="K367" s="58"/>
      <c r="L367" s="58"/>
      <c r="M367" s="58"/>
      <c r="N367" s="58"/>
      <c r="O367" s="56"/>
      <c r="P367" s="56"/>
    </row>
    <row r="368" spans="1:16" x14ac:dyDescent="0.2">
      <c r="A368" s="11"/>
      <c r="B368" s="38"/>
      <c r="C368" s="41"/>
      <c r="D368" s="41"/>
      <c r="E368" s="41"/>
      <c r="F368" s="41"/>
      <c r="G368" s="41"/>
      <c r="H368" s="41"/>
      <c r="I368" s="41"/>
      <c r="J368" s="34"/>
      <c r="K368" s="58"/>
      <c r="L368" s="58"/>
      <c r="M368" s="58"/>
      <c r="N368" s="58"/>
      <c r="O368" s="56"/>
      <c r="P368" s="56"/>
    </row>
    <row r="369" spans="1:16" x14ac:dyDescent="0.2">
      <c r="A369" s="11"/>
      <c r="B369" s="38"/>
      <c r="C369" s="41"/>
      <c r="D369" s="41"/>
      <c r="E369" s="41"/>
      <c r="F369" s="41"/>
      <c r="G369" s="41"/>
      <c r="H369" s="41"/>
      <c r="I369" s="41"/>
      <c r="J369" s="34"/>
      <c r="K369" s="58"/>
      <c r="L369" s="58"/>
      <c r="M369" s="58"/>
      <c r="N369" s="58"/>
      <c r="O369" s="56"/>
      <c r="P369" s="56"/>
    </row>
    <row r="370" spans="1:16" x14ac:dyDescent="0.2">
      <c r="A370" s="11"/>
      <c r="B370" s="38"/>
      <c r="C370" s="41"/>
      <c r="D370" s="41"/>
      <c r="E370" s="41"/>
      <c r="F370" s="41"/>
      <c r="G370" s="41"/>
      <c r="H370" s="41"/>
      <c r="I370" s="41"/>
      <c r="J370" s="34"/>
      <c r="K370" s="58"/>
      <c r="L370" s="58"/>
      <c r="M370" s="58"/>
      <c r="N370" s="58"/>
      <c r="O370" s="56"/>
      <c r="P370" s="56"/>
    </row>
    <row r="371" spans="1:16" x14ac:dyDescent="0.2">
      <c r="A371" s="11"/>
      <c r="B371" s="38"/>
      <c r="C371" s="41"/>
      <c r="D371" s="41"/>
      <c r="E371" s="41"/>
      <c r="F371" s="41"/>
      <c r="G371" s="41"/>
      <c r="H371" s="41"/>
      <c r="I371" s="41"/>
      <c r="J371" s="34"/>
      <c r="K371" s="58"/>
      <c r="L371" s="58"/>
      <c r="M371" s="58"/>
      <c r="N371" s="58"/>
      <c r="O371" s="56"/>
      <c r="P371" s="56"/>
    </row>
    <row r="372" spans="1:16" x14ac:dyDescent="0.2">
      <c r="A372" s="11"/>
      <c r="B372" s="38"/>
      <c r="C372" s="41"/>
      <c r="D372" s="41"/>
      <c r="E372" s="41"/>
      <c r="F372" s="41"/>
      <c r="G372" s="41"/>
      <c r="H372" s="41"/>
      <c r="I372" s="41"/>
      <c r="J372" s="34"/>
      <c r="K372" s="57"/>
      <c r="L372" s="57"/>
      <c r="M372" s="58"/>
      <c r="N372" s="58"/>
      <c r="O372" s="56"/>
      <c r="P372" s="56"/>
    </row>
    <row r="373" spans="1:16" x14ac:dyDescent="0.2">
      <c r="A373" s="11"/>
      <c r="B373" s="38"/>
      <c r="C373" s="41"/>
      <c r="D373" s="41"/>
      <c r="E373" s="41"/>
      <c r="F373" s="41"/>
      <c r="G373" s="41"/>
      <c r="H373" s="41"/>
      <c r="I373" s="41"/>
      <c r="J373" s="34"/>
      <c r="K373" s="58"/>
      <c r="L373" s="58"/>
      <c r="M373" s="58"/>
      <c r="N373" s="58"/>
      <c r="O373" s="56"/>
      <c r="P373" s="56"/>
    </row>
    <row r="374" spans="1:16" x14ac:dyDescent="0.2">
      <c r="A374" s="11"/>
      <c r="B374" s="38"/>
      <c r="C374" s="41"/>
      <c r="D374" s="41"/>
      <c r="E374" s="41"/>
      <c r="F374" s="41"/>
      <c r="G374" s="41"/>
      <c r="H374" s="41"/>
      <c r="I374" s="41"/>
      <c r="J374" s="34"/>
      <c r="K374" s="58"/>
      <c r="L374" s="58"/>
      <c r="M374" s="58"/>
      <c r="N374" s="58"/>
      <c r="O374" s="56"/>
      <c r="P374" s="56"/>
    </row>
    <row r="375" spans="1:16" x14ac:dyDescent="0.2">
      <c r="A375" s="11"/>
      <c r="B375" s="38"/>
      <c r="C375" s="41"/>
      <c r="D375" s="41"/>
      <c r="E375" s="41"/>
      <c r="F375" s="41"/>
      <c r="G375" s="41"/>
      <c r="H375" s="41"/>
      <c r="I375" s="41"/>
      <c r="J375" s="34"/>
      <c r="K375" s="58"/>
      <c r="L375" s="58"/>
      <c r="M375" s="58"/>
      <c r="N375" s="58"/>
      <c r="O375" s="56"/>
      <c r="P375" s="56"/>
    </row>
    <row r="376" spans="1:16" x14ac:dyDescent="0.2">
      <c r="A376" s="11"/>
      <c r="B376" s="38"/>
      <c r="C376" s="41"/>
      <c r="D376" s="41"/>
      <c r="E376" s="41"/>
      <c r="F376" s="41"/>
      <c r="G376" s="41"/>
      <c r="H376" s="41"/>
      <c r="I376" s="41"/>
      <c r="J376" s="34"/>
      <c r="K376" s="58"/>
      <c r="L376" s="58"/>
      <c r="M376" s="58"/>
      <c r="N376" s="58"/>
      <c r="O376" s="56"/>
      <c r="P376" s="56"/>
    </row>
    <row r="377" spans="1:16" x14ac:dyDescent="0.2">
      <c r="A377" s="11"/>
      <c r="B377" s="38"/>
      <c r="C377" s="41"/>
      <c r="D377" s="41"/>
      <c r="E377" s="41"/>
      <c r="F377" s="41"/>
      <c r="G377" s="41"/>
      <c r="H377" s="41"/>
      <c r="I377" s="41"/>
      <c r="J377" s="34"/>
      <c r="K377" s="58"/>
      <c r="L377" s="58"/>
      <c r="M377" s="58"/>
      <c r="N377" s="58"/>
      <c r="O377" s="56"/>
      <c r="P377" s="56"/>
    </row>
    <row r="378" spans="1:16" x14ac:dyDescent="0.2">
      <c r="A378" s="11"/>
      <c r="B378" s="38"/>
      <c r="C378" s="41"/>
      <c r="D378" s="41"/>
      <c r="E378" s="41"/>
      <c r="F378" s="41"/>
      <c r="G378" s="41"/>
      <c r="H378" s="41"/>
      <c r="I378" s="41"/>
      <c r="J378" s="34"/>
      <c r="K378" s="58"/>
      <c r="L378" s="58"/>
      <c r="M378" s="58"/>
      <c r="N378" s="58"/>
      <c r="O378" s="56"/>
      <c r="P378" s="56"/>
    </row>
    <row r="379" spans="1:16" x14ac:dyDescent="0.2">
      <c r="A379" s="11"/>
      <c r="B379" s="38"/>
      <c r="C379" s="41"/>
      <c r="D379" s="41"/>
      <c r="E379" s="41"/>
      <c r="F379" s="41"/>
      <c r="G379" s="41"/>
      <c r="H379" s="41"/>
      <c r="I379" s="41"/>
      <c r="J379" s="34"/>
      <c r="K379" s="58"/>
      <c r="L379" s="58"/>
      <c r="M379" s="58"/>
      <c r="N379" s="58"/>
      <c r="O379" s="56"/>
      <c r="P379" s="56"/>
    </row>
    <row r="380" spans="1:16" x14ac:dyDescent="0.2">
      <c r="A380" s="11"/>
      <c r="B380" s="38"/>
      <c r="C380" s="41"/>
      <c r="D380" s="41"/>
      <c r="E380" s="41"/>
      <c r="F380" s="41"/>
      <c r="G380" s="41"/>
      <c r="H380" s="41"/>
      <c r="I380" s="41"/>
      <c r="J380" s="34"/>
      <c r="K380" s="58"/>
      <c r="L380" s="58"/>
      <c r="M380" s="58"/>
      <c r="N380" s="58"/>
      <c r="O380" s="56"/>
      <c r="P380" s="56"/>
    </row>
    <row r="381" spans="1:16" x14ac:dyDescent="0.2">
      <c r="A381" s="11"/>
      <c r="B381" s="38"/>
      <c r="C381" s="41"/>
      <c r="D381" s="41"/>
      <c r="E381" s="41"/>
      <c r="F381" s="41"/>
      <c r="G381" s="41"/>
      <c r="H381" s="41"/>
      <c r="I381" s="41"/>
      <c r="J381" s="34"/>
      <c r="K381" s="58"/>
      <c r="L381" s="58"/>
      <c r="M381" s="58"/>
      <c r="N381" s="58"/>
      <c r="O381" s="56"/>
      <c r="P381" s="56"/>
    </row>
    <row r="382" spans="1:16" x14ac:dyDescent="0.2">
      <c r="A382" s="11"/>
      <c r="B382" s="38"/>
      <c r="C382" s="41"/>
      <c r="D382" s="41"/>
      <c r="E382" s="41"/>
      <c r="F382" s="41"/>
      <c r="G382" s="41"/>
      <c r="H382" s="41"/>
      <c r="I382" s="41"/>
      <c r="J382" s="34"/>
      <c r="K382" s="58"/>
      <c r="L382" s="58"/>
      <c r="M382" s="58"/>
      <c r="N382" s="58"/>
      <c r="O382" s="56"/>
      <c r="P382" s="56"/>
    </row>
    <row r="383" spans="1:16" x14ac:dyDescent="0.2">
      <c r="A383" s="11"/>
      <c r="B383" s="38"/>
      <c r="C383" s="41"/>
      <c r="D383" s="41"/>
      <c r="E383" s="41"/>
      <c r="F383" s="41"/>
      <c r="G383" s="41"/>
      <c r="H383" s="41"/>
      <c r="I383" s="41"/>
      <c r="J383" s="34"/>
      <c r="K383" s="58"/>
      <c r="L383" s="58"/>
      <c r="M383" s="58"/>
      <c r="N383" s="58"/>
      <c r="O383" s="56"/>
      <c r="P383" s="56"/>
    </row>
    <row r="384" spans="1:16" x14ac:dyDescent="0.2">
      <c r="A384" s="11"/>
      <c r="B384" s="38"/>
      <c r="C384" s="41"/>
      <c r="D384" s="41"/>
      <c r="E384" s="41"/>
      <c r="F384" s="41"/>
      <c r="G384" s="41"/>
      <c r="H384" s="41"/>
      <c r="I384" s="41"/>
      <c r="J384" s="34"/>
      <c r="K384" s="58"/>
      <c r="L384" s="58"/>
      <c r="M384" s="58"/>
      <c r="N384" s="58"/>
      <c r="O384" s="56"/>
      <c r="P384" s="56"/>
    </row>
    <row r="385" spans="1:16" x14ac:dyDescent="0.2">
      <c r="A385" s="11"/>
      <c r="B385" s="38"/>
      <c r="C385" s="41"/>
      <c r="D385" s="41"/>
      <c r="E385" s="41"/>
      <c r="F385" s="41"/>
      <c r="G385" s="41"/>
      <c r="H385" s="41"/>
      <c r="I385" s="41"/>
      <c r="J385" s="34"/>
      <c r="K385" s="58"/>
      <c r="L385" s="58"/>
      <c r="M385" s="58"/>
      <c r="N385" s="58"/>
      <c r="O385" s="56"/>
      <c r="P385" s="56"/>
    </row>
    <row r="386" spans="1:16" x14ac:dyDescent="0.2">
      <c r="A386" s="11"/>
      <c r="B386" s="38"/>
      <c r="C386" s="41"/>
      <c r="D386" s="41"/>
      <c r="E386" s="41"/>
      <c r="F386" s="41"/>
      <c r="G386" s="41"/>
      <c r="H386" s="41"/>
      <c r="I386" s="41"/>
      <c r="J386" s="34"/>
      <c r="K386" s="58"/>
      <c r="L386" s="58"/>
      <c r="M386" s="58"/>
      <c r="N386" s="58"/>
      <c r="O386" s="56"/>
      <c r="P386" s="56"/>
    </row>
    <row r="387" spans="1:16" x14ac:dyDescent="0.2">
      <c r="A387" s="11"/>
      <c r="B387" s="38"/>
      <c r="C387" s="41"/>
      <c r="D387" s="41"/>
      <c r="E387" s="41"/>
      <c r="F387" s="41"/>
      <c r="G387" s="41"/>
      <c r="H387" s="41"/>
      <c r="I387" s="41"/>
      <c r="J387" s="34"/>
      <c r="K387" s="58"/>
      <c r="L387" s="58"/>
      <c r="M387" s="58"/>
      <c r="N387" s="58"/>
      <c r="O387" s="56"/>
      <c r="P387" s="56"/>
    </row>
    <row r="388" spans="1:16" x14ac:dyDescent="0.2">
      <c r="A388" s="11"/>
      <c r="B388" s="38"/>
      <c r="C388" s="41"/>
      <c r="D388" s="41"/>
      <c r="E388" s="41"/>
      <c r="F388" s="41"/>
      <c r="G388" s="41"/>
      <c r="H388" s="41"/>
      <c r="I388" s="41"/>
      <c r="J388" s="34"/>
      <c r="K388" s="58"/>
      <c r="L388" s="58"/>
      <c r="M388" s="58"/>
      <c r="N388" s="58"/>
      <c r="O388" s="56"/>
      <c r="P388" s="56"/>
    </row>
    <row r="389" spans="1:16" x14ac:dyDescent="0.2">
      <c r="A389" s="11"/>
      <c r="B389" s="38"/>
      <c r="C389" s="41"/>
      <c r="D389" s="41"/>
      <c r="E389" s="41"/>
      <c r="F389" s="41"/>
      <c r="G389" s="41"/>
      <c r="H389" s="41"/>
      <c r="I389" s="41"/>
      <c r="J389" s="34"/>
      <c r="K389" s="58"/>
      <c r="L389" s="58"/>
      <c r="M389" s="58"/>
      <c r="N389" s="58"/>
      <c r="O389" s="56"/>
      <c r="P389" s="56"/>
    </row>
    <row r="390" spans="1:16" x14ac:dyDescent="0.2">
      <c r="A390" s="11"/>
      <c r="B390" s="38"/>
      <c r="C390" s="41"/>
      <c r="D390" s="41"/>
      <c r="E390" s="41"/>
      <c r="F390" s="41"/>
      <c r="G390" s="41"/>
      <c r="H390" s="41"/>
      <c r="I390" s="41"/>
      <c r="J390" s="34"/>
      <c r="K390" s="58"/>
      <c r="L390" s="58"/>
      <c r="M390" s="58"/>
      <c r="N390" s="58"/>
      <c r="O390" s="56"/>
      <c r="P390" s="56"/>
    </row>
    <row r="391" spans="1:16" x14ac:dyDescent="0.2">
      <c r="A391" s="11"/>
      <c r="B391" s="38"/>
      <c r="C391" s="41"/>
      <c r="D391" s="41"/>
      <c r="E391" s="41"/>
      <c r="F391" s="41"/>
      <c r="G391" s="41"/>
      <c r="H391" s="41"/>
      <c r="I391" s="41"/>
      <c r="J391" s="34"/>
      <c r="K391" s="58"/>
      <c r="L391" s="58"/>
      <c r="M391" s="58"/>
      <c r="N391" s="58"/>
      <c r="O391" s="56"/>
      <c r="P391" s="56"/>
    </row>
    <row r="392" spans="1:16" x14ac:dyDescent="0.2">
      <c r="A392" s="11"/>
      <c r="B392" s="38"/>
      <c r="C392" s="41"/>
      <c r="D392" s="41"/>
      <c r="E392" s="41"/>
      <c r="F392" s="41"/>
      <c r="G392" s="41"/>
      <c r="H392" s="41"/>
      <c r="I392" s="41"/>
      <c r="J392" s="34"/>
      <c r="K392" s="58"/>
      <c r="L392" s="58"/>
      <c r="M392" s="58"/>
      <c r="N392" s="58"/>
      <c r="O392" s="56"/>
      <c r="P392" s="56"/>
    </row>
    <row r="393" spans="1:16" x14ac:dyDescent="0.2">
      <c r="A393" s="11"/>
      <c r="B393" s="38"/>
      <c r="C393" s="41"/>
      <c r="D393" s="41"/>
      <c r="E393" s="41"/>
      <c r="F393" s="41"/>
      <c r="G393" s="41"/>
      <c r="H393" s="41"/>
      <c r="I393" s="41"/>
      <c r="J393" s="34"/>
      <c r="K393" s="58"/>
      <c r="L393" s="58"/>
      <c r="M393" s="58"/>
      <c r="N393" s="58"/>
      <c r="O393" s="56"/>
      <c r="P393" s="56"/>
    </row>
    <row r="394" spans="1:16" x14ac:dyDescent="0.2">
      <c r="A394" s="11"/>
      <c r="B394" s="38"/>
      <c r="C394" s="41"/>
      <c r="D394" s="41"/>
      <c r="E394" s="41"/>
      <c r="F394" s="41"/>
      <c r="G394" s="41"/>
      <c r="H394" s="41"/>
      <c r="I394" s="41"/>
      <c r="J394" s="34"/>
      <c r="K394" s="58"/>
      <c r="L394" s="58"/>
      <c r="M394" s="58"/>
      <c r="N394" s="58"/>
      <c r="O394" s="56"/>
      <c r="P394" s="56"/>
    </row>
    <row r="395" spans="1:16" x14ac:dyDescent="0.2">
      <c r="A395" s="11"/>
      <c r="B395" s="38"/>
      <c r="C395" s="41"/>
      <c r="D395" s="41"/>
      <c r="E395" s="41"/>
      <c r="F395" s="41"/>
      <c r="G395" s="41"/>
      <c r="H395" s="41"/>
      <c r="I395" s="41"/>
      <c r="J395" s="34"/>
      <c r="K395" s="58"/>
      <c r="L395" s="58"/>
      <c r="M395" s="58"/>
      <c r="N395" s="58"/>
      <c r="O395" s="56"/>
      <c r="P395" s="56"/>
    </row>
    <row r="396" spans="1:16" x14ac:dyDescent="0.2">
      <c r="A396" s="11"/>
      <c r="B396" s="38"/>
      <c r="C396" s="41"/>
      <c r="D396" s="41"/>
      <c r="E396" s="41"/>
      <c r="F396" s="41"/>
      <c r="G396" s="41"/>
      <c r="H396" s="41"/>
      <c r="I396" s="41"/>
      <c r="J396" s="34"/>
      <c r="K396" s="58"/>
      <c r="L396" s="58"/>
      <c r="M396" s="58"/>
      <c r="N396" s="58"/>
      <c r="O396" s="56"/>
      <c r="P396" s="56"/>
    </row>
    <row r="397" spans="1:16" x14ac:dyDescent="0.2">
      <c r="A397" s="11"/>
      <c r="B397" s="38"/>
      <c r="C397" s="41"/>
      <c r="D397" s="41"/>
      <c r="E397" s="41"/>
      <c r="F397" s="41"/>
      <c r="G397" s="41"/>
      <c r="H397" s="41"/>
      <c r="I397" s="41"/>
      <c r="J397" s="34"/>
      <c r="K397" s="58"/>
      <c r="L397" s="58"/>
      <c r="M397" s="58"/>
      <c r="N397" s="58"/>
      <c r="O397" s="56"/>
      <c r="P397" s="56"/>
    </row>
    <row r="398" spans="1:16" x14ac:dyDescent="0.2">
      <c r="A398" s="11"/>
      <c r="B398" s="38"/>
      <c r="C398" s="41"/>
      <c r="D398" s="41"/>
      <c r="E398" s="41"/>
      <c r="F398" s="41"/>
      <c r="G398" s="41"/>
      <c r="H398" s="41"/>
      <c r="I398" s="41"/>
      <c r="J398" s="34"/>
      <c r="K398" s="58"/>
      <c r="L398" s="58"/>
      <c r="M398" s="58"/>
      <c r="N398" s="58"/>
      <c r="O398" s="56"/>
      <c r="P398" s="56"/>
    </row>
    <row r="399" spans="1:16" x14ac:dyDescent="0.2">
      <c r="A399" s="11"/>
      <c r="B399" s="38"/>
      <c r="C399" s="41"/>
      <c r="D399" s="41"/>
      <c r="E399" s="41"/>
      <c r="F399" s="41"/>
      <c r="G399" s="41"/>
      <c r="H399" s="41"/>
      <c r="I399" s="41"/>
      <c r="J399" s="34"/>
      <c r="K399" s="58"/>
      <c r="L399" s="58"/>
      <c r="M399" s="58"/>
      <c r="N399" s="58"/>
      <c r="O399" s="56"/>
      <c r="P399" s="56"/>
    </row>
    <row r="400" spans="1:16" x14ac:dyDescent="0.2">
      <c r="A400" s="11"/>
      <c r="B400" s="38"/>
      <c r="C400" s="41"/>
      <c r="D400" s="41"/>
      <c r="E400" s="41"/>
      <c r="F400" s="41"/>
      <c r="G400" s="41"/>
      <c r="H400" s="41"/>
      <c r="I400" s="41"/>
      <c r="J400" s="34"/>
      <c r="K400" s="58"/>
      <c r="L400" s="58"/>
      <c r="M400" s="58"/>
      <c r="N400" s="58"/>
      <c r="O400" s="56"/>
      <c r="P400" s="56"/>
    </row>
    <row r="401" spans="1:16" x14ac:dyDescent="0.2">
      <c r="A401" s="11"/>
      <c r="B401" s="38"/>
      <c r="C401" s="41"/>
      <c r="D401" s="41"/>
      <c r="E401" s="41"/>
      <c r="F401" s="41"/>
      <c r="G401" s="41"/>
      <c r="H401" s="41"/>
      <c r="I401" s="41"/>
      <c r="J401" s="34"/>
      <c r="K401" s="58"/>
      <c r="L401" s="58"/>
      <c r="M401" s="58"/>
      <c r="N401" s="58"/>
      <c r="O401" s="56"/>
      <c r="P401" s="56"/>
    </row>
    <row r="402" spans="1:16" x14ac:dyDescent="0.2">
      <c r="A402" s="11"/>
      <c r="B402" s="38"/>
      <c r="C402" s="41"/>
      <c r="D402" s="41"/>
      <c r="E402" s="41"/>
      <c r="F402" s="41"/>
      <c r="G402" s="41"/>
      <c r="H402" s="41"/>
      <c r="I402" s="41"/>
      <c r="J402" s="34"/>
      <c r="K402" s="58"/>
      <c r="L402" s="58"/>
      <c r="M402" s="58"/>
      <c r="N402" s="58"/>
      <c r="O402" s="56"/>
      <c r="P402" s="56"/>
    </row>
    <row r="403" spans="1:16" x14ac:dyDescent="0.2">
      <c r="A403" s="11"/>
      <c r="B403" s="38"/>
      <c r="C403" s="41"/>
      <c r="D403" s="41"/>
      <c r="E403" s="41"/>
      <c r="F403" s="41"/>
      <c r="G403" s="41"/>
      <c r="H403" s="41"/>
      <c r="I403" s="41"/>
      <c r="J403" s="34"/>
      <c r="K403" s="58"/>
      <c r="L403" s="58"/>
      <c r="M403" s="58"/>
      <c r="N403" s="58"/>
      <c r="O403" s="56"/>
      <c r="P403" s="56"/>
    </row>
    <row r="404" spans="1:16" x14ac:dyDescent="0.2">
      <c r="A404" s="11"/>
      <c r="B404" s="38"/>
      <c r="C404" s="41"/>
      <c r="D404" s="41"/>
      <c r="E404" s="41"/>
      <c r="F404" s="41"/>
      <c r="G404" s="41"/>
      <c r="H404" s="41"/>
      <c r="I404" s="41"/>
      <c r="J404" s="34"/>
      <c r="K404" s="58"/>
      <c r="L404" s="58"/>
      <c r="M404" s="58"/>
      <c r="N404" s="58"/>
      <c r="O404" s="56"/>
      <c r="P404" s="56"/>
    </row>
    <row r="405" spans="1:16" x14ac:dyDescent="0.2">
      <c r="A405" s="11"/>
      <c r="B405" s="38"/>
      <c r="C405" s="41"/>
      <c r="D405" s="41"/>
      <c r="E405" s="41"/>
      <c r="F405" s="41"/>
      <c r="G405" s="41"/>
      <c r="H405" s="41"/>
      <c r="I405" s="41"/>
      <c r="J405" s="34"/>
      <c r="K405" s="58"/>
      <c r="L405" s="58"/>
      <c r="M405" s="58"/>
      <c r="N405" s="58"/>
      <c r="O405" s="56"/>
      <c r="P405" s="56"/>
    </row>
    <row r="406" spans="1:16" x14ac:dyDescent="0.2">
      <c r="A406" s="11"/>
      <c r="B406" s="38"/>
      <c r="C406" s="41"/>
      <c r="D406" s="41"/>
      <c r="E406" s="41"/>
      <c r="F406" s="41"/>
      <c r="G406" s="41"/>
      <c r="H406" s="41"/>
      <c r="I406" s="41"/>
      <c r="J406" s="34"/>
      <c r="K406" s="58"/>
      <c r="L406" s="58"/>
      <c r="M406" s="58"/>
      <c r="N406" s="58"/>
      <c r="O406" s="56"/>
      <c r="P406" s="56"/>
    </row>
    <row r="407" spans="1:16" x14ac:dyDescent="0.2">
      <c r="A407" s="11"/>
      <c r="B407" s="38"/>
      <c r="C407" s="41"/>
      <c r="D407" s="41"/>
      <c r="E407" s="41"/>
      <c r="F407" s="41"/>
      <c r="G407" s="41"/>
      <c r="H407" s="41"/>
      <c r="I407" s="41"/>
      <c r="J407" s="34"/>
      <c r="K407" s="58"/>
      <c r="L407" s="58"/>
      <c r="M407" s="58"/>
      <c r="N407" s="58"/>
      <c r="O407" s="56"/>
      <c r="P407" s="56"/>
    </row>
    <row r="408" spans="1:16" x14ac:dyDescent="0.2">
      <c r="A408" s="11"/>
      <c r="B408" s="38"/>
      <c r="C408" s="41"/>
      <c r="D408" s="41"/>
      <c r="E408" s="41"/>
      <c r="F408" s="41"/>
      <c r="G408" s="41"/>
      <c r="H408" s="41"/>
      <c r="I408" s="41"/>
      <c r="J408" s="34"/>
      <c r="K408" s="58"/>
      <c r="L408" s="58"/>
      <c r="M408" s="58"/>
      <c r="N408" s="58"/>
      <c r="O408" s="56"/>
      <c r="P408" s="56"/>
    </row>
    <row r="409" spans="1:16" x14ac:dyDescent="0.2">
      <c r="A409" s="11"/>
      <c r="B409" s="38"/>
      <c r="C409" s="41"/>
      <c r="D409" s="41"/>
      <c r="E409" s="41"/>
      <c r="F409" s="41"/>
      <c r="G409" s="41"/>
      <c r="H409" s="41"/>
      <c r="I409" s="41"/>
      <c r="J409" s="34"/>
      <c r="K409" s="58"/>
      <c r="L409" s="58"/>
      <c r="M409" s="58"/>
      <c r="N409" s="58"/>
      <c r="O409" s="56"/>
      <c r="P409" s="56"/>
    </row>
    <row r="410" spans="1:16" x14ac:dyDescent="0.2">
      <c r="A410" s="11"/>
      <c r="B410" s="38"/>
      <c r="C410" s="41"/>
      <c r="D410" s="41"/>
      <c r="E410" s="41"/>
      <c r="F410" s="41"/>
      <c r="G410" s="41"/>
      <c r="H410" s="41"/>
      <c r="I410" s="41"/>
      <c r="J410" s="34"/>
      <c r="K410" s="57"/>
      <c r="L410" s="57"/>
      <c r="M410" s="58"/>
      <c r="N410" s="58"/>
      <c r="O410" s="56"/>
      <c r="P410" s="56"/>
    </row>
    <row r="411" spans="1:16" x14ac:dyDescent="0.2">
      <c r="A411" s="11"/>
      <c r="B411" s="38"/>
      <c r="C411" s="41"/>
      <c r="D411" s="41"/>
      <c r="E411" s="41"/>
      <c r="F411" s="41"/>
      <c r="G411" s="41"/>
      <c r="H411" s="41"/>
      <c r="I411" s="41"/>
      <c r="J411" s="34"/>
      <c r="K411" s="58"/>
      <c r="L411" s="58"/>
      <c r="M411" s="58"/>
      <c r="N411" s="58"/>
      <c r="O411" s="56"/>
      <c r="P411" s="56"/>
    </row>
    <row r="412" spans="1:16" x14ac:dyDescent="0.2">
      <c r="A412" s="11"/>
      <c r="B412" s="38"/>
      <c r="C412" s="41"/>
      <c r="D412" s="41"/>
      <c r="E412" s="41"/>
      <c r="F412" s="41"/>
      <c r="G412" s="41"/>
      <c r="H412" s="41"/>
      <c r="I412" s="41"/>
      <c r="J412" s="34"/>
      <c r="K412" s="58"/>
      <c r="L412" s="58"/>
      <c r="M412" s="58"/>
      <c r="N412" s="58"/>
      <c r="O412" s="56"/>
      <c r="P412" s="56"/>
    </row>
    <row r="413" spans="1:16" x14ac:dyDescent="0.2">
      <c r="A413" s="11"/>
      <c r="B413" s="38"/>
      <c r="C413" s="41"/>
      <c r="D413" s="41"/>
      <c r="E413" s="41"/>
      <c r="F413" s="41"/>
      <c r="G413" s="41"/>
      <c r="H413" s="41"/>
      <c r="I413" s="41"/>
      <c r="J413" s="34"/>
      <c r="K413" s="58"/>
      <c r="L413" s="58"/>
      <c r="M413" s="58"/>
      <c r="N413" s="58"/>
      <c r="O413" s="56"/>
      <c r="P413" s="56"/>
    </row>
    <row r="414" spans="1:16" x14ac:dyDescent="0.2">
      <c r="A414" s="11"/>
      <c r="B414" s="38"/>
      <c r="C414" s="41"/>
      <c r="D414" s="41"/>
      <c r="E414" s="41"/>
      <c r="F414" s="41"/>
      <c r="G414" s="41"/>
      <c r="H414" s="41"/>
      <c r="I414" s="41"/>
      <c r="J414" s="34"/>
      <c r="K414" s="58"/>
      <c r="L414" s="58"/>
      <c r="M414" s="58"/>
      <c r="N414" s="58"/>
      <c r="O414" s="56"/>
      <c r="P414" s="56"/>
    </row>
    <row r="415" spans="1:16" x14ac:dyDescent="0.2">
      <c r="A415" s="11"/>
      <c r="B415" s="38"/>
      <c r="C415" s="41"/>
      <c r="D415" s="41"/>
      <c r="E415" s="41"/>
      <c r="F415" s="41"/>
      <c r="G415" s="41"/>
      <c r="H415" s="41"/>
      <c r="I415" s="41"/>
      <c r="J415" s="34"/>
      <c r="K415" s="58"/>
      <c r="L415" s="58"/>
      <c r="M415" s="58"/>
      <c r="N415" s="58"/>
      <c r="O415" s="56"/>
      <c r="P415" s="56"/>
    </row>
    <row r="416" spans="1:16" x14ac:dyDescent="0.2">
      <c r="A416" s="11"/>
      <c r="B416" s="38"/>
      <c r="C416" s="41"/>
      <c r="D416" s="41"/>
      <c r="E416" s="41"/>
      <c r="F416" s="41"/>
      <c r="G416" s="41"/>
      <c r="H416" s="41"/>
      <c r="I416" s="41"/>
      <c r="J416" s="34"/>
      <c r="K416" s="58"/>
      <c r="L416" s="58"/>
      <c r="M416" s="58"/>
      <c r="N416" s="58"/>
      <c r="O416" s="56"/>
      <c r="P416" s="56"/>
    </row>
    <row r="417" spans="1:16" x14ac:dyDescent="0.2">
      <c r="A417" s="11"/>
      <c r="B417" s="38"/>
      <c r="C417" s="41"/>
      <c r="D417" s="41"/>
      <c r="E417" s="41"/>
      <c r="F417" s="41"/>
      <c r="G417" s="41"/>
      <c r="H417" s="41"/>
      <c r="I417" s="41"/>
      <c r="J417" s="34"/>
      <c r="K417" s="58"/>
      <c r="L417" s="58"/>
      <c r="M417" s="58"/>
      <c r="N417" s="58"/>
      <c r="O417" s="56"/>
      <c r="P417" s="56"/>
    </row>
    <row r="418" spans="1:16" x14ac:dyDescent="0.2">
      <c r="A418" s="11"/>
      <c r="B418" s="38"/>
      <c r="C418" s="41"/>
      <c r="D418" s="41"/>
      <c r="E418" s="41"/>
      <c r="F418" s="41"/>
      <c r="G418" s="41"/>
      <c r="H418" s="41"/>
      <c r="I418" s="41"/>
      <c r="J418" s="34"/>
      <c r="K418" s="58"/>
      <c r="L418" s="58"/>
      <c r="M418" s="58"/>
      <c r="N418" s="58"/>
      <c r="O418" s="56"/>
      <c r="P418" s="56"/>
    </row>
    <row r="419" spans="1:16" x14ac:dyDescent="0.2">
      <c r="A419" s="11"/>
      <c r="B419" s="38"/>
      <c r="C419" s="41"/>
      <c r="D419" s="41"/>
      <c r="E419" s="41"/>
      <c r="F419" s="41"/>
      <c r="G419" s="41"/>
      <c r="H419" s="41"/>
      <c r="I419" s="41"/>
      <c r="J419" s="34"/>
      <c r="K419" s="57"/>
      <c r="L419" s="57"/>
      <c r="M419" s="58"/>
      <c r="N419" s="58"/>
      <c r="O419" s="56"/>
      <c r="P419" s="56"/>
    </row>
    <row r="420" spans="1:16" x14ac:dyDescent="0.2">
      <c r="A420" s="11"/>
      <c r="B420" s="38"/>
      <c r="C420" s="41"/>
      <c r="D420" s="41"/>
      <c r="E420" s="41"/>
      <c r="F420" s="41"/>
      <c r="G420" s="41"/>
      <c r="H420" s="41"/>
      <c r="I420" s="41"/>
      <c r="J420" s="34"/>
      <c r="K420" s="57"/>
      <c r="L420" s="57"/>
      <c r="M420" s="58"/>
      <c r="N420" s="58"/>
      <c r="O420" s="56"/>
      <c r="P420" s="56"/>
    </row>
    <row r="421" spans="1:16" x14ac:dyDescent="0.2">
      <c r="A421" s="11"/>
      <c r="B421" s="38"/>
      <c r="C421" s="41"/>
      <c r="D421" s="41"/>
      <c r="E421" s="41"/>
      <c r="F421" s="41"/>
      <c r="G421" s="41"/>
      <c r="H421" s="41"/>
      <c r="I421" s="41"/>
      <c r="J421" s="34"/>
      <c r="K421" s="58"/>
      <c r="L421" s="58"/>
      <c r="M421" s="58"/>
      <c r="N421" s="58"/>
      <c r="O421" s="56"/>
      <c r="P421" s="56"/>
    </row>
    <row r="422" spans="1:16" x14ac:dyDescent="0.2">
      <c r="A422" s="11"/>
      <c r="B422" s="38"/>
      <c r="C422" s="41"/>
      <c r="D422" s="41"/>
      <c r="E422" s="41"/>
      <c r="F422" s="41"/>
      <c r="G422" s="41"/>
      <c r="H422" s="41"/>
      <c r="I422" s="41"/>
      <c r="J422" s="34"/>
      <c r="K422" s="58"/>
      <c r="L422" s="58"/>
      <c r="M422" s="58"/>
      <c r="N422" s="58"/>
      <c r="O422" s="56"/>
      <c r="P422" s="56"/>
    </row>
    <row r="423" spans="1:16" x14ac:dyDescent="0.2">
      <c r="A423" s="11"/>
      <c r="B423" s="38"/>
      <c r="C423" s="41"/>
      <c r="D423" s="41"/>
      <c r="E423" s="41"/>
      <c r="F423" s="41"/>
      <c r="G423" s="41"/>
      <c r="H423" s="41"/>
      <c r="I423" s="41"/>
      <c r="J423" s="34"/>
      <c r="K423" s="58"/>
      <c r="L423" s="58"/>
      <c r="M423" s="58"/>
      <c r="N423" s="58"/>
      <c r="O423" s="56"/>
      <c r="P423" s="56"/>
    </row>
    <row r="424" spans="1:16" x14ac:dyDescent="0.2">
      <c r="A424" s="11"/>
      <c r="B424" s="38"/>
      <c r="C424" s="41"/>
      <c r="D424" s="41"/>
      <c r="E424" s="41"/>
      <c r="F424" s="41"/>
      <c r="G424" s="41"/>
      <c r="H424" s="41"/>
      <c r="I424" s="41"/>
      <c r="J424" s="34"/>
      <c r="K424" s="58"/>
      <c r="L424" s="58"/>
      <c r="M424" s="58"/>
      <c r="N424" s="58"/>
      <c r="O424" s="56"/>
      <c r="P424" s="56"/>
    </row>
    <row r="425" spans="1:16" x14ac:dyDescent="0.2">
      <c r="A425" s="11"/>
      <c r="B425" s="38"/>
      <c r="C425" s="41"/>
      <c r="D425" s="41"/>
      <c r="E425" s="41"/>
      <c r="F425" s="41"/>
      <c r="G425" s="41"/>
      <c r="H425" s="41"/>
      <c r="I425" s="41"/>
      <c r="J425" s="34"/>
      <c r="K425" s="58"/>
      <c r="L425" s="58"/>
      <c r="M425" s="58"/>
      <c r="N425" s="58"/>
      <c r="O425" s="56"/>
      <c r="P425" s="56"/>
    </row>
    <row r="426" spans="1:16" x14ac:dyDescent="0.2">
      <c r="A426" s="11"/>
      <c r="B426" s="38"/>
      <c r="C426" s="41"/>
      <c r="D426" s="41"/>
      <c r="E426" s="41"/>
      <c r="F426" s="41"/>
      <c r="G426" s="41"/>
      <c r="H426" s="41"/>
      <c r="I426" s="41"/>
      <c r="J426" s="34"/>
      <c r="K426" s="58"/>
      <c r="L426" s="58"/>
      <c r="M426" s="58"/>
      <c r="N426" s="58"/>
      <c r="O426" s="56"/>
      <c r="P426" s="56"/>
    </row>
    <row r="427" spans="1:16" x14ac:dyDescent="0.2">
      <c r="A427" s="11"/>
      <c r="B427" s="38"/>
      <c r="C427" s="41"/>
      <c r="D427" s="41"/>
      <c r="E427" s="41"/>
      <c r="F427" s="41"/>
      <c r="G427" s="41"/>
      <c r="H427" s="41"/>
      <c r="I427" s="41"/>
      <c r="J427" s="34"/>
      <c r="K427" s="58"/>
      <c r="L427" s="58"/>
      <c r="M427" s="58"/>
      <c r="N427" s="58"/>
      <c r="O427" s="56"/>
      <c r="P427" s="56"/>
    </row>
    <row r="428" spans="1:16" x14ac:dyDescent="0.2">
      <c r="A428" s="11"/>
      <c r="B428" s="38"/>
      <c r="C428" s="41"/>
      <c r="D428" s="41"/>
      <c r="E428" s="41"/>
      <c r="F428" s="41"/>
      <c r="G428" s="41"/>
      <c r="H428" s="41"/>
      <c r="I428" s="41"/>
      <c r="J428" s="34"/>
      <c r="K428" s="58"/>
      <c r="L428" s="58"/>
      <c r="M428" s="58"/>
      <c r="N428" s="58"/>
      <c r="O428" s="56"/>
      <c r="P428" s="56"/>
    </row>
    <row r="429" spans="1:16" x14ac:dyDescent="0.2">
      <c r="A429" s="11"/>
      <c r="B429" s="38"/>
      <c r="C429" s="41"/>
      <c r="D429" s="41"/>
      <c r="E429" s="41"/>
      <c r="F429" s="41"/>
      <c r="G429" s="41"/>
      <c r="H429" s="41"/>
      <c r="I429" s="41"/>
      <c r="J429" s="34"/>
      <c r="K429" s="58"/>
      <c r="L429" s="58"/>
      <c r="M429" s="58"/>
      <c r="N429" s="58"/>
      <c r="O429" s="56"/>
      <c r="P429" s="56"/>
    </row>
    <row r="430" spans="1:16" x14ac:dyDescent="0.2">
      <c r="A430" s="11"/>
      <c r="B430" s="38"/>
      <c r="C430" s="41"/>
      <c r="D430" s="41"/>
      <c r="E430" s="41"/>
      <c r="F430" s="41"/>
      <c r="G430" s="41"/>
      <c r="H430" s="41"/>
      <c r="I430" s="41"/>
      <c r="J430" s="34"/>
      <c r="K430" s="58"/>
      <c r="L430" s="58"/>
      <c r="M430" s="58"/>
      <c r="N430" s="58"/>
      <c r="O430" s="56"/>
      <c r="P430" s="56"/>
    </row>
    <row r="431" spans="1:16" x14ac:dyDescent="0.2">
      <c r="A431" s="11"/>
      <c r="B431" s="38"/>
      <c r="C431" s="41"/>
      <c r="D431" s="41"/>
      <c r="E431" s="41"/>
      <c r="F431" s="41"/>
      <c r="G431" s="41"/>
      <c r="H431" s="41"/>
      <c r="I431" s="41"/>
      <c r="J431" s="34"/>
      <c r="K431" s="58"/>
      <c r="L431" s="58"/>
      <c r="M431" s="58"/>
      <c r="N431" s="58"/>
      <c r="O431" s="56"/>
      <c r="P431" s="56"/>
    </row>
    <row r="432" spans="1:16" x14ac:dyDescent="0.2">
      <c r="A432" s="11"/>
      <c r="B432" s="38"/>
      <c r="C432" s="41"/>
      <c r="D432" s="41"/>
      <c r="E432" s="41"/>
      <c r="F432" s="41"/>
      <c r="G432" s="41"/>
      <c r="H432" s="41"/>
      <c r="I432" s="41"/>
      <c r="J432" s="34"/>
      <c r="K432" s="58"/>
      <c r="L432" s="58"/>
      <c r="M432" s="58"/>
      <c r="N432" s="58"/>
      <c r="O432" s="56"/>
      <c r="P432" s="56"/>
    </row>
    <row r="433" spans="1:16" x14ac:dyDescent="0.2">
      <c r="A433" s="11"/>
      <c r="B433" s="38"/>
      <c r="C433" s="41"/>
      <c r="D433" s="41"/>
      <c r="E433" s="41"/>
      <c r="F433" s="41"/>
      <c r="G433" s="41"/>
      <c r="H433" s="41"/>
      <c r="I433" s="41"/>
      <c r="J433" s="34"/>
      <c r="K433" s="58"/>
      <c r="L433" s="58"/>
      <c r="M433" s="58"/>
      <c r="N433" s="58"/>
      <c r="O433" s="56"/>
      <c r="P433" s="56"/>
    </row>
    <row r="434" spans="1:16" x14ac:dyDescent="0.2">
      <c r="A434" s="11"/>
      <c r="B434" s="38"/>
      <c r="C434" s="41"/>
      <c r="D434" s="41"/>
      <c r="E434" s="41"/>
      <c r="F434" s="41"/>
      <c r="G434" s="41"/>
      <c r="H434" s="41"/>
      <c r="I434" s="41"/>
      <c r="J434" s="34"/>
      <c r="K434" s="58"/>
      <c r="L434" s="58"/>
      <c r="M434" s="58"/>
      <c r="N434" s="58"/>
      <c r="O434" s="56"/>
      <c r="P434" s="56"/>
    </row>
    <row r="435" spans="1:16" x14ac:dyDescent="0.2">
      <c r="A435" s="11"/>
      <c r="B435" s="38"/>
      <c r="C435" s="41"/>
      <c r="D435" s="41"/>
      <c r="E435" s="41"/>
      <c r="F435" s="41"/>
      <c r="G435" s="41"/>
      <c r="H435" s="41"/>
      <c r="I435" s="41"/>
      <c r="J435" s="34"/>
      <c r="K435" s="58"/>
      <c r="L435" s="58"/>
      <c r="M435" s="58"/>
      <c r="N435" s="58"/>
      <c r="O435" s="56"/>
      <c r="P435" s="56"/>
    </row>
    <row r="436" spans="1:16" x14ac:dyDescent="0.2">
      <c r="A436" s="11"/>
      <c r="B436" s="38"/>
      <c r="C436" s="41"/>
      <c r="D436" s="41"/>
      <c r="E436" s="41"/>
      <c r="F436" s="41"/>
      <c r="G436" s="41"/>
      <c r="H436" s="41"/>
      <c r="I436" s="41"/>
      <c r="J436" s="34"/>
      <c r="K436" s="58"/>
      <c r="L436" s="58"/>
      <c r="M436" s="58"/>
      <c r="N436" s="58"/>
      <c r="O436" s="56"/>
      <c r="P436" s="56"/>
    </row>
    <row r="437" spans="1:16" x14ac:dyDescent="0.2">
      <c r="A437" s="11"/>
      <c r="B437" s="38"/>
      <c r="C437" s="41"/>
      <c r="D437" s="41"/>
      <c r="E437" s="41"/>
      <c r="F437" s="41"/>
      <c r="G437" s="41"/>
      <c r="H437" s="41"/>
      <c r="I437" s="41"/>
      <c r="J437" s="34"/>
      <c r="K437" s="58"/>
      <c r="L437" s="58"/>
      <c r="M437" s="58"/>
      <c r="N437" s="58"/>
      <c r="O437" s="56"/>
      <c r="P437" s="56"/>
    </row>
    <row r="438" spans="1:16" x14ac:dyDescent="0.2">
      <c r="A438" s="11"/>
      <c r="B438" s="38"/>
      <c r="C438" s="41"/>
      <c r="D438" s="41"/>
      <c r="E438" s="41"/>
      <c r="F438" s="41"/>
      <c r="G438" s="41"/>
      <c r="H438" s="41"/>
      <c r="I438" s="41"/>
      <c r="J438" s="34"/>
      <c r="K438" s="58"/>
      <c r="L438" s="58"/>
      <c r="M438" s="58"/>
      <c r="N438" s="58"/>
      <c r="O438" s="56"/>
      <c r="P438" s="56"/>
    </row>
    <row r="439" spans="1:16" x14ac:dyDescent="0.2">
      <c r="A439" s="11"/>
      <c r="B439" s="38"/>
      <c r="C439" s="41"/>
      <c r="D439" s="41"/>
      <c r="E439" s="41"/>
      <c r="F439" s="41"/>
      <c r="G439" s="41"/>
      <c r="H439" s="41"/>
      <c r="I439" s="41"/>
      <c r="J439" s="34"/>
      <c r="K439" s="58"/>
      <c r="L439" s="58"/>
      <c r="M439" s="58"/>
      <c r="N439" s="58"/>
      <c r="O439" s="56"/>
      <c r="P439" s="56"/>
    </row>
    <row r="440" spans="1:16" x14ac:dyDescent="0.2">
      <c r="A440" s="11"/>
      <c r="B440" s="38"/>
      <c r="C440" s="41"/>
      <c r="D440" s="41"/>
      <c r="E440" s="41"/>
      <c r="F440" s="41"/>
      <c r="G440" s="41"/>
      <c r="H440" s="41"/>
      <c r="I440" s="41"/>
      <c r="J440" s="34"/>
      <c r="K440" s="58"/>
      <c r="L440" s="58"/>
      <c r="M440" s="58"/>
      <c r="N440" s="58"/>
      <c r="O440" s="56"/>
      <c r="P440" s="56"/>
    </row>
    <row r="441" spans="1:16" x14ac:dyDescent="0.2">
      <c r="A441" s="11"/>
      <c r="B441" s="38"/>
      <c r="C441" s="41"/>
      <c r="D441" s="41"/>
      <c r="E441" s="41"/>
      <c r="F441" s="41"/>
      <c r="G441" s="41"/>
      <c r="H441" s="41"/>
      <c r="I441" s="41"/>
      <c r="J441" s="34"/>
      <c r="K441" s="58"/>
      <c r="L441" s="58"/>
      <c r="M441" s="58"/>
      <c r="N441" s="58"/>
      <c r="O441" s="56"/>
      <c r="P441" s="56"/>
    </row>
    <row r="442" spans="1:16" x14ac:dyDescent="0.2">
      <c r="A442" s="11"/>
      <c r="B442" s="38"/>
      <c r="C442" s="41"/>
      <c r="D442" s="41"/>
      <c r="E442" s="41"/>
      <c r="F442" s="41"/>
      <c r="G442" s="41"/>
      <c r="H442" s="41"/>
      <c r="I442" s="41"/>
      <c r="J442" s="34"/>
      <c r="K442" s="58"/>
      <c r="L442" s="58"/>
      <c r="M442" s="58"/>
      <c r="N442" s="58"/>
      <c r="O442" s="56"/>
      <c r="P442" s="56"/>
    </row>
    <row r="443" spans="1:16" x14ac:dyDescent="0.2">
      <c r="A443" s="11"/>
      <c r="B443" s="38"/>
      <c r="C443" s="41"/>
      <c r="D443" s="41"/>
      <c r="E443" s="41"/>
      <c r="F443" s="41"/>
      <c r="G443" s="41"/>
      <c r="H443" s="41"/>
      <c r="I443" s="41"/>
      <c r="J443" s="34"/>
      <c r="K443" s="58"/>
      <c r="L443" s="58"/>
      <c r="M443" s="58"/>
      <c r="N443" s="58"/>
      <c r="O443" s="56"/>
      <c r="P443" s="56"/>
    </row>
    <row r="444" spans="1:16" x14ac:dyDescent="0.2">
      <c r="A444" s="11"/>
      <c r="B444" s="38"/>
      <c r="C444" s="41"/>
      <c r="D444" s="41"/>
      <c r="E444" s="41"/>
      <c r="F444" s="41"/>
      <c r="G444" s="41"/>
      <c r="H444" s="41"/>
      <c r="I444" s="41"/>
      <c r="J444" s="34"/>
      <c r="K444" s="58"/>
      <c r="L444" s="58"/>
      <c r="M444" s="58"/>
      <c r="N444" s="58"/>
      <c r="O444" s="56"/>
      <c r="P444" s="56"/>
    </row>
    <row r="445" spans="1:16" x14ac:dyDescent="0.2">
      <c r="A445" s="11"/>
      <c r="B445" s="38"/>
      <c r="C445" s="41"/>
      <c r="D445" s="41"/>
      <c r="E445" s="41"/>
      <c r="F445" s="41"/>
      <c r="G445" s="41"/>
      <c r="H445" s="41"/>
      <c r="I445" s="41"/>
      <c r="J445" s="34"/>
      <c r="K445" s="58"/>
      <c r="L445" s="58"/>
      <c r="M445" s="58"/>
      <c r="N445" s="58"/>
      <c r="O445" s="56"/>
      <c r="P445" s="56"/>
    </row>
    <row r="446" spans="1:16" x14ac:dyDescent="0.2">
      <c r="A446" s="11"/>
      <c r="B446" s="38"/>
      <c r="C446" s="41"/>
      <c r="D446" s="41"/>
      <c r="E446" s="41"/>
      <c r="F446" s="41"/>
      <c r="G446" s="41"/>
      <c r="H446" s="41"/>
      <c r="I446" s="41"/>
      <c r="J446" s="34"/>
      <c r="K446" s="58"/>
      <c r="L446" s="58"/>
      <c r="M446" s="58"/>
      <c r="N446" s="58"/>
      <c r="O446" s="56"/>
      <c r="P446" s="56"/>
    </row>
    <row r="447" spans="1:16" x14ac:dyDescent="0.2">
      <c r="A447" s="11"/>
      <c r="B447" s="38"/>
      <c r="C447" s="41"/>
      <c r="D447" s="41"/>
      <c r="E447" s="41"/>
      <c r="F447" s="41"/>
      <c r="G447" s="41"/>
      <c r="H447" s="41"/>
      <c r="I447" s="41"/>
      <c r="J447" s="34"/>
      <c r="K447" s="58"/>
      <c r="L447" s="58"/>
      <c r="M447" s="58"/>
      <c r="N447" s="58"/>
      <c r="O447" s="56"/>
      <c r="P447" s="56"/>
    </row>
    <row r="448" spans="1:16" x14ac:dyDescent="0.2">
      <c r="A448" s="11"/>
      <c r="B448" s="38"/>
      <c r="C448" s="41"/>
      <c r="D448" s="41"/>
      <c r="E448" s="41"/>
      <c r="F448" s="41"/>
      <c r="G448" s="41"/>
      <c r="H448" s="41"/>
      <c r="I448" s="41"/>
      <c r="J448" s="34"/>
      <c r="K448" s="58"/>
      <c r="L448" s="58"/>
      <c r="M448" s="58"/>
      <c r="N448" s="58"/>
      <c r="O448" s="56"/>
      <c r="P448" s="56"/>
    </row>
    <row r="449" spans="1:16" x14ac:dyDescent="0.2">
      <c r="A449" s="11"/>
      <c r="B449" s="38"/>
      <c r="C449" s="41"/>
      <c r="D449" s="41"/>
      <c r="E449" s="41"/>
      <c r="F449" s="41"/>
      <c r="G449" s="41"/>
      <c r="H449" s="41"/>
      <c r="I449" s="41"/>
      <c r="J449" s="34"/>
      <c r="K449" s="58"/>
      <c r="L449" s="58"/>
      <c r="M449" s="58"/>
      <c r="N449" s="58"/>
      <c r="O449" s="56"/>
      <c r="P449" s="56"/>
    </row>
    <row r="450" spans="1:16" x14ac:dyDescent="0.2">
      <c r="A450" s="11"/>
      <c r="B450" s="38"/>
      <c r="C450" s="41"/>
      <c r="D450" s="41"/>
      <c r="E450" s="41"/>
      <c r="F450" s="41"/>
      <c r="G450" s="41"/>
      <c r="H450" s="41"/>
      <c r="I450" s="41"/>
      <c r="J450" s="34"/>
      <c r="K450" s="58"/>
      <c r="L450" s="58"/>
      <c r="M450" s="58"/>
      <c r="N450" s="58"/>
      <c r="O450" s="56"/>
      <c r="P450" s="56"/>
    </row>
    <row r="451" spans="1:16" x14ac:dyDescent="0.2">
      <c r="A451" s="11"/>
      <c r="B451" s="38"/>
      <c r="C451" s="41"/>
      <c r="D451" s="41"/>
      <c r="E451" s="41"/>
      <c r="F451" s="41"/>
      <c r="G451" s="41"/>
      <c r="H451" s="41"/>
      <c r="I451" s="41"/>
      <c r="J451" s="34"/>
      <c r="K451" s="58"/>
      <c r="L451" s="58"/>
      <c r="M451" s="58"/>
      <c r="N451" s="58"/>
      <c r="O451" s="56"/>
      <c r="P451" s="56"/>
    </row>
    <row r="452" spans="1:16" x14ac:dyDescent="0.2">
      <c r="A452" s="11"/>
      <c r="B452" s="38"/>
      <c r="C452" s="41"/>
      <c r="D452" s="41"/>
      <c r="E452" s="41"/>
      <c r="F452" s="41"/>
      <c r="G452" s="41"/>
      <c r="H452" s="41"/>
      <c r="I452" s="41"/>
      <c r="J452" s="34"/>
      <c r="K452" s="58"/>
      <c r="L452" s="58"/>
      <c r="M452" s="58"/>
      <c r="N452" s="58"/>
      <c r="O452" s="56"/>
      <c r="P452" s="56"/>
    </row>
    <row r="453" spans="1:16" x14ac:dyDescent="0.2">
      <c r="A453" s="11"/>
      <c r="B453" s="38"/>
      <c r="C453" s="41"/>
      <c r="D453" s="41"/>
      <c r="E453" s="41"/>
      <c r="F453" s="41"/>
      <c r="G453" s="41"/>
      <c r="H453" s="41"/>
      <c r="I453" s="41"/>
      <c r="J453" s="34"/>
      <c r="K453" s="58"/>
      <c r="L453" s="58"/>
      <c r="M453" s="58"/>
      <c r="N453" s="58"/>
      <c r="O453" s="56"/>
      <c r="P453" s="56"/>
    </row>
    <row r="454" spans="1:16" x14ac:dyDescent="0.2">
      <c r="A454" s="11"/>
      <c r="B454" s="38"/>
      <c r="C454" s="41"/>
      <c r="D454" s="41"/>
      <c r="E454" s="41"/>
      <c r="F454" s="41"/>
      <c r="G454" s="41"/>
      <c r="H454" s="41"/>
      <c r="I454" s="41"/>
      <c r="J454" s="34"/>
      <c r="K454" s="58"/>
      <c r="L454" s="58"/>
      <c r="M454" s="58"/>
      <c r="N454" s="58"/>
      <c r="O454" s="56"/>
      <c r="P454" s="56"/>
    </row>
    <row r="455" spans="1:16" x14ac:dyDescent="0.2">
      <c r="A455" s="11"/>
      <c r="B455" s="38"/>
      <c r="C455" s="41"/>
      <c r="D455" s="41"/>
      <c r="E455" s="41"/>
      <c r="F455" s="41"/>
      <c r="G455" s="41"/>
      <c r="H455" s="41"/>
      <c r="I455" s="41"/>
      <c r="J455" s="34"/>
      <c r="K455" s="58"/>
      <c r="L455" s="58"/>
      <c r="M455" s="58"/>
      <c r="N455" s="58"/>
      <c r="O455" s="56"/>
      <c r="P455" s="56"/>
    </row>
    <row r="456" spans="1:16" x14ac:dyDescent="0.2">
      <c r="A456" s="11"/>
      <c r="B456" s="38"/>
      <c r="C456" s="41"/>
      <c r="D456" s="41"/>
      <c r="E456" s="41"/>
      <c r="F456" s="41"/>
      <c r="G456" s="41"/>
      <c r="H456" s="41"/>
      <c r="I456" s="41"/>
      <c r="J456" s="34"/>
      <c r="K456" s="58"/>
      <c r="L456" s="58"/>
      <c r="M456" s="58"/>
      <c r="N456" s="58"/>
      <c r="O456" s="56"/>
      <c r="P456" s="56"/>
    </row>
    <row r="457" spans="1:16" x14ac:dyDescent="0.2">
      <c r="A457" s="11"/>
      <c r="B457" s="38"/>
      <c r="C457" s="41"/>
      <c r="D457" s="41"/>
      <c r="E457" s="41"/>
      <c r="F457" s="41"/>
      <c r="G457" s="41"/>
      <c r="H457" s="41"/>
      <c r="I457" s="41"/>
      <c r="J457" s="34"/>
      <c r="K457" s="58"/>
      <c r="L457" s="58"/>
      <c r="M457" s="58"/>
      <c r="N457" s="58"/>
      <c r="O457" s="56"/>
      <c r="P457" s="56"/>
    </row>
    <row r="458" spans="1:16" x14ac:dyDescent="0.2">
      <c r="A458" s="11"/>
      <c r="B458" s="38"/>
      <c r="C458" s="41"/>
      <c r="D458" s="41"/>
      <c r="E458" s="41"/>
      <c r="F458" s="41"/>
      <c r="G458" s="41"/>
      <c r="H458" s="41"/>
      <c r="I458" s="41"/>
      <c r="J458" s="34"/>
      <c r="K458" s="58"/>
      <c r="L458" s="58"/>
      <c r="M458" s="58"/>
      <c r="N458" s="58"/>
      <c r="O458" s="56"/>
      <c r="P458" s="56"/>
    </row>
    <row r="459" spans="1:16" x14ac:dyDescent="0.2">
      <c r="A459" s="11"/>
      <c r="B459" s="38"/>
      <c r="C459" s="41"/>
      <c r="D459" s="41"/>
      <c r="E459" s="41"/>
      <c r="F459" s="41"/>
      <c r="G459" s="41"/>
      <c r="H459" s="41"/>
      <c r="I459" s="41"/>
      <c r="J459" s="34"/>
      <c r="K459" s="58"/>
      <c r="L459" s="58"/>
      <c r="M459" s="58"/>
      <c r="N459" s="58"/>
      <c r="O459" s="56"/>
      <c r="P459" s="56"/>
    </row>
    <row r="460" spans="1:16" x14ac:dyDescent="0.2">
      <c r="A460" s="11"/>
      <c r="B460" s="38"/>
      <c r="C460" s="41"/>
      <c r="D460" s="41"/>
      <c r="E460" s="41"/>
      <c r="F460" s="41"/>
      <c r="G460" s="41"/>
      <c r="H460" s="41"/>
      <c r="I460" s="41"/>
      <c r="J460" s="34"/>
      <c r="K460" s="58"/>
      <c r="L460" s="58"/>
      <c r="M460" s="58"/>
      <c r="N460" s="58"/>
      <c r="O460" s="56"/>
      <c r="P460" s="56"/>
    </row>
    <row r="461" spans="1:16" x14ac:dyDescent="0.2">
      <c r="A461" s="11"/>
      <c r="B461" s="38"/>
      <c r="C461" s="41"/>
      <c r="D461" s="41"/>
      <c r="E461" s="41"/>
      <c r="F461" s="41"/>
      <c r="G461" s="41"/>
      <c r="H461" s="41"/>
      <c r="I461" s="41"/>
      <c r="J461" s="34"/>
      <c r="K461" s="58"/>
      <c r="L461" s="58"/>
      <c r="M461" s="58"/>
      <c r="N461" s="58"/>
      <c r="O461" s="56"/>
      <c r="P461" s="56"/>
    </row>
    <row r="462" spans="1:16" x14ac:dyDescent="0.2">
      <c r="A462" s="11"/>
      <c r="B462" s="38"/>
      <c r="C462" s="41"/>
      <c r="D462" s="41"/>
      <c r="E462" s="41"/>
      <c r="F462" s="41"/>
      <c r="G462" s="41"/>
      <c r="H462" s="41"/>
      <c r="I462" s="41"/>
      <c r="J462" s="34"/>
      <c r="K462" s="58"/>
      <c r="L462" s="58"/>
      <c r="M462" s="58"/>
      <c r="N462" s="58"/>
      <c r="O462" s="56"/>
      <c r="P462" s="56"/>
    </row>
    <row r="463" spans="1:16" x14ac:dyDescent="0.2">
      <c r="A463" s="11"/>
      <c r="B463" s="38"/>
      <c r="C463" s="41"/>
      <c r="D463" s="41"/>
      <c r="E463" s="41"/>
      <c r="F463" s="41"/>
      <c r="G463" s="41"/>
      <c r="H463" s="41"/>
      <c r="I463" s="41"/>
      <c r="J463" s="34"/>
      <c r="K463" s="58"/>
      <c r="L463" s="58"/>
      <c r="M463" s="58"/>
      <c r="N463" s="58"/>
      <c r="O463" s="56"/>
      <c r="P463" s="56"/>
    </row>
    <row r="464" spans="1:16" x14ac:dyDescent="0.2">
      <c r="A464" s="11"/>
      <c r="B464" s="38"/>
      <c r="C464" s="41"/>
      <c r="D464" s="41"/>
      <c r="E464" s="41"/>
      <c r="F464" s="41"/>
      <c r="G464" s="41"/>
      <c r="H464" s="41"/>
      <c r="I464" s="41"/>
      <c r="J464" s="34"/>
      <c r="K464" s="58"/>
      <c r="L464" s="58"/>
      <c r="M464" s="58"/>
      <c r="N464" s="58"/>
      <c r="O464" s="56"/>
      <c r="P464" s="56"/>
    </row>
    <row r="465" spans="1:16" x14ac:dyDescent="0.2">
      <c r="A465" s="11"/>
      <c r="B465" s="38"/>
      <c r="C465" s="41"/>
      <c r="D465" s="41"/>
      <c r="E465" s="41"/>
      <c r="F465" s="41"/>
      <c r="G465" s="41"/>
      <c r="H465" s="41"/>
      <c r="I465" s="41"/>
      <c r="J465" s="34"/>
      <c r="K465" s="58"/>
      <c r="L465" s="58"/>
      <c r="M465" s="58"/>
      <c r="N465" s="58"/>
      <c r="O465" s="56"/>
      <c r="P465" s="56"/>
    </row>
    <row r="466" spans="1:16" x14ac:dyDescent="0.2">
      <c r="A466" s="11"/>
      <c r="B466" s="38"/>
      <c r="C466" s="41"/>
      <c r="D466" s="41"/>
      <c r="E466" s="41"/>
      <c r="F466" s="41"/>
      <c r="G466" s="41"/>
      <c r="H466" s="41"/>
      <c r="I466" s="41"/>
      <c r="J466" s="34"/>
      <c r="K466" s="58"/>
      <c r="L466" s="58"/>
      <c r="M466" s="58"/>
      <c r="N466" s="58"/>
      <c r="O466" s="56"/>
      <c r="P466" s="56"/>
    </row>
    <row r="467" spans="1:16" x14ac:dyDescent="0.2">
      <c r="A467" s="11"/>
      <c r="B467" s="38"/>
      <c r="C467" s="41"/>
      <c r="D467" s="41"/>
      <c r="E467" s="41"/>
      <c r="F467" s="41"/>
      <c r="G467" s="41"/>
      <c r="H467" s="41"/>
      <c r="I467" s="41"/>
      <c r="J467" s="34"/>
      <c r="K467" s="58"/>
      <c r="L467" s="58"/>
      <c r="M467" s="58"/>
      <c r="N467" s="58"/>
      <c r="O467" s="56"/>
      <c r="P467" s="56"/>
    </row>
    <row r="468" spans="1:16" x14ac:dyDescent="0.2">
      <c r="A468" s="11"/>
      <c r="B468" s="38"/>
      <c r="C468" s="41"/>
      <c r="D468" s="41"/>
      <c r="E468" s="41"/>
      <c r="F468" s="41"/>
      <c r="G468" s="41"/>
      <c r="H468" s="41"/>
      <c r="I468" s="41"/>
      <c r="J468" s="34"/>
      <c r="K468" s="58"/>
      <c r="L468" s="58"/>
      <c r="M468" s="58"/>
      <c r="N468" s="58"/>
      <c r="O468" s="56"/>
      <c r="P468" s="56"/>
    </row>
    <row r="469" spans="1:16" x14ac:dyDescent="0.2">
      <c r="A469" s="11"/>
      <c r="B469" s="38"/>
      <c r="C469" s="41"/>
      <c r="D469" s="41"/>
      <c r="E469" s="41"/>
      <c r="F469" s="41"/>
      <c r="G469" s="41"/>
      <c r="H469" s="41"/>
      <c r="I469" s="41"/>
      <c r="J469" s="34"/>
      <c r="K469" s="58"/>
      <c r="L469" s="58"/>
      <c r="M469" s="58"/>
      <c r="N469" s="58"/>
      <c r="O469" s="56"/>
      <c r="P469" s="56"/>
    </row>
    <row r="470" spans="1:16" x14ac:dyDescent="0.2">
      <c r="A470" s="11"/>
      <c r="B470" s="38"/>
      <c r="C470" s="41"/>
      <c r="D470" s="41"/>
      <c r="E470" s="41"/>
      <c r="F470" s="41"/>
      <c r="G470" s="41"/>
      <c r="H470" s="41"/>
      <c r="I470" s="41"/>
      <c r="J470" s="34"/>
      <c r="K470" s="58"/>
      <c r="L470" s="58"/>
      <c r="M470" s="58"/>
      <c r="N470" s="58"/>
      <c r="O470" s="56"/>
      <c r="P470" s="56"/>
    </row>
    <row r="471" spans="1:16" x14ac:dyDescent="0.2">
      <c r="A471" s="11"/>
      <c r="B471" s="38"/>
      <c r="C471" s="41"/>
      <c r="D471" s="41"/>
      <c r="E471" s="41"/>
      <c r="F471" s="41"/>
      <c r="G471" s="41"/>
      <c r="H471" s="41"/>
      <c r="I471" s="41"/>
      <c r="J471" s="34"/>
      <c r="K471" s="58"/>
      <c r="L471" s="58"/>
      <c r="M471" s="58"/>
      <c r="N471" s="58"/>
      <c r="O471" s="56"/>
      <c r="P471" s="56"/>
    </row>
    <row r="472" spans="1:16" x14ac:dyDescent="0.2">
      <c r="A472" s="11"/>
      <c r="B472" s="38"/>
      <c r="C472" s="41"/>
      <c r="D472" s="41"/>
      <c r="E472" s="41"/>
      <c r="F472" s="41"/>
      <c r="G472" s="41"/>
      <c r="H472" s="41"/>
      <c r="I472" s="41"/>
      <c r="J472" s="34"/>
      <c r="K472" s="58"/>
      <c r="L472" s="58"/>
      <c r="M472" s="58"/>
      <c r="N472" s="58"/>
      <c r="O472" s="56"/>
      <c r="P472" s="56"/>
    </row>
    <row r="473" spans="1:16" x14ac:dyDescent="0.2">
      <c r="A473" s="11"/>
      <c r="B473" s="38"/>
      <c r="C473" s="41"/>
      <c r="D473" s="41"/>
      <c r="E473" s="41"/>
      <c r="F473" s="41"/>
      <c r="G473" s="41"/>
      <c r="H473" s="41"/>
      <c r="I473" s="41"/>
      <c r="J473" s="34"/>
      <c r="K473" s="58"/>
      <c r="L473" s="58"/>
      <c r="M473" s="58"/>
      <c r="N473" s="58"/>
      <c r="O473" s="56"/>
      <c r="P473" s="56"/>
    </row>
    <row r="474" spans="1:16" x14ac:dyDescent="0.2">
      <c r="A474" s="11"/>
      <c r="B474" s="38"/>
      <c r="C474" s="41"/>
      <c r="D474" s="41"/>
      <c r="E474" s="41"/>
      <c r="F474" s="41"/>
      <c r="G474" s="41"/>
      <c r="H474" s="41"/>
      <c r="I474" s="41"/>
      <c r="J474" s="34"/>
      <c r="K474" s="58"/>
      <c r="L474" s="58"/>
      <c r="M474" s="58"/>
      <c r="N474" s="58"/>
      <c r="O474" s="56"/>
      <c r="P474" s="56"/>
    </row>
    <row r="475" spans="1:16" x14ac:dyDescent="0.2">
      <c r="A475" s="11"/>
      <c r="B475" s="38"/>
      <c r="C475" s="41"/>
      <c r="D475" s="41"/>
      <c r="E475" s="41"/>
      <c r="F475" s="41"/>
      <c r="G475" s="41"/>
      <c r="H475" s="41"/>
      <c r="I475" s="41"/>
      <c r="J475" s="34"/>
      <c r="K475" s="58"/>
      <c r="L475" s="58"/>
      <c r="M475" s="58"/>
      <c r="N475" s="58"/>
      <c r="O475" s="56"/>
      <c r="P475" s="56"/>
    </row>
    <row r="476" spans="1:16" x14ac:dyDescent="0.2">
      <c r="A476" s="11"/>
      <c r="B476" s="38"/>
      <c r="C476" s="41"/>
      <c r="D476" s="41"/>
      <c r="E476" s="41"/>
      <c r="F476" s="41"/>
      <c r="G476" s="41"/>
      <c r="H476" s="41"/>
      <c r="I476" s="41"/>
      <c r="J476" s="34"/>
      <c r="K476" s="58"/>
      <c r="L476" s="58"/>
      <c r="M476" s="58"/>
      <c r="N476" s="58"/>
      <c r="O476" s="56"/>
      <c r="P476" s="56"/>
    </row>
    <row r="477" spans="1:16" x14ac:dyDescent="0.2">
      <c r="A477" s="11"/>
      <c r="B477" s="38"/>
      <c r="C477" s="41"/>
      <c r="D477" s="41"/>
      <c r="E477" s="41"/>
      <c r="F477" s="41"/>
      <c r="G477" s="41"/>
      <c r="H477" s="41"/>
      <c r="I477" s="41"/>
      <c r="J477" s="34"/>
      <c r="K477" s="58"/>
      <c r="L477" s="58"/>
      <c r="M477" s="58"/>
      <c r="N477" s="58"/>
      <c r="O477" s="56"/>
      <c r="P477" s="56"/>
    </row>
    <row r="478" spans="1:16" x14ac:dyDescent="0.2">
      <c r="A478" s="11"/>
      <c r="B478" s="38"/>
      <c r="C478" s="41"/>
      <c r="D478" s="41"/>
      <c r="E478" s="41"/>
      <c r="F478" s="41"/>
      <c r="G478" s="41"/>
      <c r="H478" s="41"/>
      <c r="I478" s="41"/>
      <c r="J478" s="34"/>
      <c r="K478" s="58"/>
      <c r="L478" s="58"/>
      <c r="M478" s="58"/>
      <c r="N478" s="58"/>
      <c r="O478" s="56"/>
      <c r="P478" s="56"/>
    </row>
    <row r="479" spans="1:16" x14ac:dyDescent="0.2">
      <c r="A479" s="11"/>
      <c r="B479" s="38"/>
      <c r="C479" s="41"/>
      <c r="D479" s="41"/>
      <c r="E479" s="41"/>
      <c r="F479" s="41"/>
      <c r="G479" s="41"/>
      <c r="H479" s="41"/>
      <c r="I479" s="41"/>
      <c r="J479" s="34"/>
      <c r="K479" s="58"/>
      <c r="L479" s="58"/>
      <c r="M479" s="58"/>
      <c r="N479" s="58"/>
      <c r="O479" s="56"/>
      <c r="P479" s="56"/>
    </row>
    <row r="480" spans="1:16" x14ac:dyDescent="0.2">
      <c r="A480" s="11"/>
      <c r="B480" s="38"/>
      <c r="C480" s="41"/>
      <c r="D480" s="41"/>
      <c r="E480" s="41"/>
      <c r="F480" s="41"/>
      <c r="G480" s="41"/>
      <c r="H480" s="41"/>
      <c r="I480" s="41"/>
      <c r="J480" s="34"/>
      <c r="K480" s="58"/>
      <c r="L480" s="58"/>
      <c r="M480" s="58"/>
      <c r="N480" s="58"/>
      <c r="O480" s="56"/>
      <c r="P480" s="56"/>
    </row>
    <row r="481" spans="1:16" x14ac:dyDescent="0.2">
      <c r="A481" s="11"/>
      <c r="B481" s="38"/>
      <c r="C481" s="41"/>
      <c r="D481" s="41"/>
      <c r="E481" s="41"/>
      <c r="F481" s="41"/>
      <c r="G481" s="41"/>
      <c r="H481" s="41"/>
      <c r="I481" s="41"/>
      <c r="J481" s="34"/>
      <c r="K481" s="58"/>
      <c r="L481" s="58"/>
      <c r="M481" s="58"/>
      <c r="N481" s="58"/>
      <c r="O481" s="56"/>
      <c r="P481" s="56"/>
    </row>
    <row r="482" spans="1:16" x14ac:dyDescent="0.2">
      <c r="A482" s="11"/>
      <c r="B482" s="38"/>
      <c r="C482" s="41"/>
      <c r="D482" s="41"/>
      <c r="E482" s="41"/>
      <c r="F482" s="41"/>
      <c r="G482" s="41"/>
      <c r="H482" s="41"/>
      <c r="I482" s="41"/>
      <c r="J482" s="34"/>
      <c r="K482" s="58"/>
      <c r="L482" s="58"/>
      <c r="M482" s="58"/>
      <c r="N482" s="58"/>
      <c r="O482" s="56"/>
      <c r="P482" s="56"/>
    </row>
    <row r="483" spans="1:16" x14ac:dyDescent="0.2">
      <c r="A483" s="11"/>
      <c r="B483" s="38"/>
      <c r="C483" s="41"/>
      <c r="D483" s="41"/>
      <c r="E483" s="41"/>
      <c r="F483" s="41"/>
      <c r="G483" s="41"/>
      <c r="H483" s="41"/>
      <c r="I483" s="41"/>
      <c r="J483" s="34"/>
      <c r="K483" s="58"/>
      <c r="L483" s="58"/>
      <c r="M483" s="58"/>
      <c r="N483" s="58"/>
      <c r="O483" s="56"/>
      <c r="P483" s="56"/>
    </row>
    <row r="484" spans="1:16" x14ac:dyDescent="0.2">
      <c r="A484" s="11"/>
      <c r="B484" s="38"/>
      <c r="C484" s="41"/>
      <c r="D484" s="41"/>
      <c r="E484" s="41"/>
      <c r="F484" s="41"/>
      <c r="G484" s="41"/>
      <c r="H484" s="41"/>
      <c r="I484" s="41"/>
      <c r="J484" s="34"/>
      <c r="K484" s="57"/>
      <c r="L484" s="57"/>
      <c r="M484" s="58"/>
      <c r="N484" s="58"/>
      <c r="O484" s="56"/>
      <c r="P484" s="56"/>
    </row>
    <row r="485" spans="1:16" x14ac:dyDescent="0.2">
      <c r="A485" s="11"/>
      <c r="B485" s="38"/>
      <c r="C485" s="41"/>
      <c r="D485" s="41"/>
      <c r="E485" s="41"/>
      <c r="F485" s="41"/>
      <c r="G485" s="41"/>
      <c r="H485" s="41"/>
      <c r="I485" s="41"/>
      <c r="J485" s="34"/>
      <c r="K485" s="58"/>
      <c r="L485" s="58"/>
      <c r="M485" s="58"/>
      <c r="N485" s="58"/>
      <c r="O485" s="56"/>
      <c r="P485" s="56"/>
    </row>
    <row r="486" spans="1:16" x14ac:dyDescent="0.2">
      <c r="A486" s="11"/>
      <c r="B486" s="38"/>
      <c r="C486" s="41"/>
      <c r="D486" s="41"/>
      <c r="E486" s="41"/>
      <c r="F486" s="41"/>
      <c r="G486" s="41"/>
      <c r="H486" s="41"/>
      <c r="I486" s="41"/>
      <c r="J486" s="34"/>
      <c r="K486" s="58"/>
      <c r="L486" s="58"/>
      <c r="M486" s="58"/>
      <c r="N486" s="58"/>
      <c r="O486" s="56"/>
      <c r="P486" s="56"/>
    </row>
    <row r="487" spans="1:16" x14ac:dyDescent="0.2">
      <c r="A487" s="11"/>
      <c r="B487" s="38"/>
      <c r="C487" s="41"/>
      <c r="D487" s="41"/>
      <c r="E487" s="41"/>
      <c r="F487" s="41"/>
      <c r="G487" s="41"/>
      <c r="H487" s="41"/>
      <c r="I487" s="41"/>
      <c r="J487" s="34"/>
      <c r="K487" s="58"/>
      <c r="L487" s="58"/>
      <c r="M487" s="58"/>
      <c r="N487" s="58"/>
      <c r="O487" s="56"/>
      <c r="P487" s="56"/>
    </row>
    <row r="488" spans="1:16" x14ac:dyDescent="0.2">
      <c r="A488" s="11"/>
      <c r="B488" s="38"/>
      <c r="C488" s="41"/>
      <c r="D488" s="41"/>
      <c r="E488" s="41"/>
      <c r="F488" s="41"/>
      <c r="G488" s="41"/>
      <c r="H488" s="41"/>
      <c r="I488" s="41"/>
      <c r="J488" s="34"/>
      <c r="K488" s="58"/>
      <c r="L488" s="58"/>
      <c r="M488" s="58"/>
      <c r="N488" s="58"/>
      <c r="O488" s="56"/>
      <c r="P488" s="56"/>
    </row>
    <row r="489" spans="1:16" x14ac:dyDescent="0.2">
      <c r="A489" s="11"/>
      <c r="B489" s="38"/>
      <c r="C489" s="41"/>
      <c r="D489" s="41"/>
      <c r="E489" s="41"/>
      <c r="F489" s="41"/>
      <c r="G489" s="41"/>
      <c r="H489" s="41"/>
      <c r="I489" s="41"/>
      <c r="J489" s="34"/>
      <c r="K489" s="58"/>
      <c r="L489" s="58"/>
      <c r="M489" s="58"/>
      <c r="N489" s="58"/>
      <c r="O489" s="56"/>
      <c r="P489" s="56"/>
    </row>
    <row r="490" spans="1:16" x14ac:dyDescent="0.2">
      <c r="A490" s="11"/>
      <c r="B490" s="38"/>
      <c r="C490" s="41"/>
      <c r="D490" s="41"/>
      <c r="E490" s="41"/>
      <c r="F490" s="41"/>
      <c r="G490" s="41"/>
      <c r="H490" s="41"/>
      <c r="I490" s="41"/>
      <c r="J490" s="34"/>
      <c r="K490" s="57"/>
      <c r="L490" s="57"/>
      <c r="M490" s="58"/>
      <c r="N490" s="58"/>
      <c r="O490" s="56"/>
      <c r="P490" s="56"/>
    </row>
    <row r="491" spans="1:16" x14ac:dyDescent="0.2">
      <c r="A491" s="11"/>
      <c r="B491" s="38"/>
      <c r="C491" s="41"/>
      <c r="D491" s="41"/>
      <c r="E491" s="41"/>
      <c r="F491" s="41"/>
      <c r="G491" s="41"/>
      <c r="H491" s="41"/>
      <c r="I491" s="41"/>
      <c r="J491" s="34"/>
      <c r="K491" s="57"/>
      <c r="L491" s="57"/>
      <c r="M491" s="58"/>
      <c r="N491" s="58"/>
      <c r="O491" s="56"/>
      <c r="P491" s="56"/>
    </row>
    <row r="492" spans="1:16" x14ac:dyDescent="0.2">
      <c r="A492" s="11"/>
      <c r="B492" s="38"/>
      <c r="C492" s="41"/>
      <c r="D492" s="41"/>
      <c r="E492" s="41"/>
      <c r="F492" s="41"/>
      <c r="G492" s="41"/>
      <c r="H492" s="41"/>
      <c r="I492" s="41"/>
      <c r="J492" s="34"/>
      <c r="K492" s="58"/>
      <c r="L492" s="58"/>
      <c r="M492" s="58"/>
      <c r="N492" s="58"/>
      <c r="O492" s="56"/>
      <c r="P492" s="56"/>
    </row>
    <row r="493" spans="1:16" x14ac:dyDescent="0.2">
      <c r="A493" s="11"/>
      <c r="B493" s="38"/>
      <c r="C493" s="41"/>
      <c r="D493" s="41"/>
      <c r="E493" s="41"/>
      <c r="F493" s="41"/>
      <c r="G493" s="41"/>
      <c r="H493" s="41"/>
      <c r="I493" s="41"/>
      <c r="J493" s="34"/>
      <c r="K493" s="58"/>
      <c r="L493" s="58"/>
      <c r="M493" s="58"/>
      <c r="N493" s="58"/>
      <c r="O493" s="56"/>
      <c r="P493" s="56"/>
    </row>
    <row r="494" spans="1:16" x14ac:dyDescent="0.2">
      <c r="A494" s="11"/>
      <c r="B494" s="38"/>
      <c r="C494" s="41"/>
      <c r="D494" s="41"/>
      <c r="E494" s="41"/>
      <c r="F494" s="41"/>
      <c r="G494" s="41"/>
      <c r="H494" s="41"/>
      <c r="I494" s="41"/>
      <c r="J494" s="34"/>
      <c r="K494" s="58"/>
      <c r="L494" s="58"/>
      <c r="M494" s="58"/>
      <c r="N494" s="58"/>
      <c r="O494" s="56"/>
      <c r="P494" s="56"/>
    </row>
    <row r="495" spans="1:16" x14ac:dyDescent="0.2">
      <c r="A495" s="11"/>
      <c r="B495" s="38"/>
      <c r="C495" s="41"/>
      <c r="D495" s="41"/>
      <c r="E495" s="41"/>
      <c r="F495" s="41"/>
      <c r="G495" s="41"/>
      <c r="H495" s="41"/>
      <c r="I495" s="41"/>
      <c r="J495" s="34"/>
      <c r="K495" s="58"/>
      <c r="L495" s="58"/>
      <c r="M495" s="58"/>
      <c r="N495" s="58"/>
      <c r="O495" s="56"/>
      <c r="P495" s="56"/>
    </row>
    <row r="496" spans="1:16" x14ac:dyDescent="0.2">
      <c r="A496" s="11"/>
      <c r="B496" s="38"/>
      <c r="C496" s="41"/>
      <c r="D496" s="41"/>
      <c r="E496" s="41"/>
      <c r="F496" s="41"/>
      <c r="G496" s="41"/>
      <c r="H496" s="41"/>
      <c r="I496" s="41"/>
      <c r="J496" s="34"/>
      <c r="K496" s="58"/>
      <c r="L496" s="58"/>
      <c r="M496" s="58"/>
      <c r="N496" s="58"/>
      <c r="O496" s="56"/>
      <c r="P496" s="56"/>
    </row>
    <row r="497" spans="1:16" x14ac:dyDescent="0.2">
      <c r="A497" s="11"/>
      <c r="B497" s="38"/>
      <c r="C497" s="41"/>
      <c r="D497" s="41"/>
      <c r="E497" s="41"/>
      <c r="F497" s="41"/>
      <c r="G497" s="41"/>
      <c r="H497" s="41"/>
      <c r="I497" s="41"/>
      <c r="J497" s="34"/>
      <c r="K497" s="57"/>
      <c r="L497" s="57"/>
      <c r="M497" s="58"/>
      <c r="N497" s="58"/>
      <c r="O497" s="56"/>
      <c r="P497" s="56"/>
    </row>
    <row r="498" spans="1:16" x14ac:dyDescent="0.2">
      <c r="A498" s="11"/>
      <c r="B498" s="38"/>
      <c r="C498" s="41"/>
      <c r="D498" s="41"/>
      <c r="E498" s="41"/>
      <c r="F498" s="41"/>
      <c r="G498" s="41"/>
      <c r="H498" s="41"/>
      <c r="I498" s="41"/>
      <c r="J498" s="34"/>
      <c r="K498" s="58"/>
      <c r="L498" s="58"/>
      <c r="M498" s="58"/>
      <c r="N498" s="58"/>
      <c r="O498" s="56"/>
      <c r="P498" s="56"/>
    </row>
    <row r="499" spans="1:16" x14ac:dyDescent="0.2">
      <c r="A499" s="11"/>
      <c r="B499" s="38"/>
      <c r="C499" s="41"/>
      <c r="D499" s="41"/>
      <c r="E499" s="41"/>
      <c r="F499" s="41"/>
      <c r="G499" s="41"/>
      <c r="H499" s="41"/>
      <c r="I499" s="41"/>
      <c r="J499" s="34"/>
      <c r="K499" s="58"/>
      <c r="L499" s="58"/>
      <c r="M499" s="58"/>
      <c r="N499" s="58"/>
      <c r="O499" s="56"/>
      <c r="P499" s="56"/>
    </row>
    <row r="500" spans="1:16" x14ac:dyDescent="0.2">
      <c r="A500" s="11"/>
      <c r="B500" s="38"/>
      <c r="C500" s="41"/>
      <c r="D500" s="41"/>
      <c r="E500" s="41"/>
      <c r="F500" s="41"/>
      <c r="G500" s="41"/>
      <c r="H500" s="41"/>
      <c r="I500" s="41"/>
      <c r="J500" s="34"/>
      <c r="K500" s="58"/>
      <c r="L500" s="58"/>
      <c r="M500" s="58"/>
      <c r="N500" s="58"/>
      <c r="O500" s="56"/>
      <c r="P500" s="56"/>
    </row>
    <row r="501" spans="1:16" x14ac:dyDescent="0.2">
      <c r="A501" s="11"/>
      <c r="B501" s="38"/>
      <c r="C501" s="41"/>
      <c r="D501" s="41"/>
      <c r="E501" s="41"/>
      <c r="F501" s="41"/>
      <c r="G501" s="41"/>
      <c r="H501" s="41"/>
      <c r="I501" s="41"/>
      <c r="J501" s="34"/>
      <c r="K501" s="57"/>
      <c r="L501" s="57"/>
      <c r="M501" s="58"/>
      <c r="N501" s="58"/>
      <c r="O501" s="56"/>
      <c r="P501" s="56"/>
    </row>
    <row r="502" spans="1:16" x14ac:dyDescent="0.2">
      <c r="A502" s="11"/>
      <c r="B502" s="38"/>
      <c r="C502" s="41"/>
      <c r="D502" s="41"/>
      <c r="E502" s="41"/>
      <c r="F502" s="41"/>
      <c r="G502" s="41"/>
      <c r="H502" s="41"/>
      <c r="I502" s="41"/>
      <c r="J502" s="34"/>
      <c r="K502" s="58"/>
      <c r="L502" s="58"/>
      <c r="M502" s="58"/>
      <c r="N502" s="58"/>
      <c r="O502" s="56"/>
      <c r="P502" s="56"/>
    </row>
    <row r="503" spans="1:16" x14ac:dyDescent="0.2">
      <c r="A503" s="11"/>
      <c r="B503" s="38"/>
      <c r="C503" s="41"/>
      <c r="D503" s="41"/>
      <c r="E503" s="41"/>
      <c r="F503" s="41"/>
      <c r="G503" s="41"/>
      <c r="H503" s="41"/>
      <c r="I503" s="41"/>
      <c r="J503" s="34"/>
      <c r="K503" s="58"/>
      <c r="L503" s="58"/>
      <c r="M503" s="58"/>
      <c r="N503" s="58"/>
      <c r="O503" s="56"/>
      <c r="P503" s="56"/>
    </row>
    <row r="504" spans="1:16" x14ac:dyDescent="0.2">
      <c r="A504" s="11"/>
      <c r="B504" s="38"/>
      <c r="C504" s="41"/>
      <c r="D504" s="41"/>
      <c r="E504" s="41"/>
      <c r="F504" s="41"/>
      <c r="G504" s="41"/>
      <c r="H504" s="41"/>
      <c r="I504" s="41"/>
      <c r="J504" s="34"/>
      <c r="K504" s="57"/>
      <c r="L504" s="57"/>
      <c r="M504" s="58"/>
      <c r="N504" s="58"/>
      <c r="O504" s="56"/>
      <c r="P504" s="56"/>
    </row>
    <row r="505" spans="1:16" x14ac:dyDescent="0.2">
      <c r="A505" s="11"/>
      <c r="B505" s="38"/>
      <c r="C505" s="41"/>
      <c r="D505" s="41"/>
      <c r="E505" s="41"/>
      <c r="F505" s="41"/>
      <c r="G505" s="41"/>
      <c r="H505" s="41"/>
      <c r="I505" s="41"/>
      <c r="J505" s="34"/>
      <c r="K505" s="58"/>
      <c r="L505" s="58"/>
      <c r="M505" s="58"/>
      <c r="N505" s="58"/>
      <c r="O505" s="56"/>
      <c r="P505" s="56"/>
    </row>
    <row r="506" spans="1:16" x14ac:dyDescent="0.2">
      <c r="A506" s="11"/>
      <c r="B506" s="38"/>
      <c r="C506" s="41"/>
      <c r="D506" s="41"/>
      <c r="E506" s="41"/>
      <c r="F506" s="41"/>
      <c r="G506" s="41"/>
      <c r="H506" s="41"/>
      <c r="I506" s="41"/>
      <c r="J506" s="34"/>
      <c r="K506" s="58"/>
      <c r="L506" s="58"/>
      <c r="M506" s="58"/>
      <c r="N506" s="58"/>
      <c r="O506" s="56"/>
      <c r="P506" s="56"/>
    </row>
    <row r="507" spans="1:16" x14ac:dyDescent="0.2">
      <c r="A507" s="11"/>
      <c r="B507" s="38"/>
      <c r="C507" s="41"/>
      <c r="D507" s="41"/>
      <c r="E507" s="41"/>
      <c r="F507" s="41"/>
      <c r="G507" s="41"/>
      <c r="H507" s="41"/>
      <c r="I507" s="41"/>
      <c r="J507" s="34"/>
      <c r="K507" s="58"/>
      <c r="L507" s="58"/>
      <c r="M507" s="58"/>
      <c r="N507" s="58"/>
      <c r="O507" s="56"/>
      <c r="P507" s="56"/>
    </row>
    <row r="508" spans="1:16" x14ac:dyDescent="0.2">
      <c r="A508" s="11"/>
      <c r="B508" s="38"/>
      <c r="C508" s="41"/>
      <c r="D508" s="41"/>
      <c r="E508" s="41"/>
      <c r="F508" s="41"/>
      <c r="G508" s="41"/>
      <c r="H508" s="41"/>
      <c r="I508" s="41"/>
      <c r="J508" s="34"/>
      <c r="K508" s="58"/>
      <c r="L508" s="58"/>
      <c r="M508" s="58"/>
      <c r="N508" s="58"/>
      <c r="O508" s="56"/>
      <c r="P508" s="56"/>
    </row>
    <row r="509" spans="1:16" x14ac:dyDescent="0.2">
      <c r="A509" s="11"/>
      <c r="B509" s="38"/>
      <c r="C509" s="41"/>
      <c r="D509" s="41"/>
      <c r="E509" s="41"/>
      <c r="F509" s="41"/>
      <c r="G509" s="41"/>
      <c r="H509" s="41"/>
      <c r="I509" s="41"/>
      <c r="J509" s="34"/>
      <c r="K509" s="58"/>
      <c r="L509" s="58"/>
      <c r="M509" s="58"/>
      <c r="N509" s="58"/>
      <c r="O509" s="56"/>
      <c r="P509" s="56"/>
    </row>
    <row r="510" spans="1:16" x14ac:dyDescent="0.2">
      <c r="A510" s="11"/>
      <c r="B510" s="38"/>
      <c r="C510" s="41"/>
      <c r="D510" s="41"/>
      <c r="E510" s="41"/>
      <c r="F510" s="41"/>
      <c r="G510" s="41"/>
      <c r="H510" s="41"/>
      <c r="I510" s="41"/>
      <c r="J510" s="34"/>
      <c r="K510" s="58"/>
      <c r="L510" s="58"/>
      <c r="M510" s="58"/>
      <c r="N510" s="58"/>
      <c r="O510" s="56"/>
      <c r="P510" s="56"/>
    </row>
    <row r="511" spans="1:16" x14ac:dyDescent="0.2">
      <c r="A511" s="11"/>
      <c r="B511" s="38"/>
      <c r="C511" s="41"/>
      <c r="D511" s="41"/>
      <c r="E511" s="41"/>
      <c r="F511" s="41"/>
      <c r="G511" s="41"/>
      <c r="H511" s="41"/>
      <c r="I511" s="41"/>
      <c r="J511" s="34"/>
      <c r="K511" s="58"/>
      <c r="L511" s="58"/>
      <c r="M511" s="58"/>
      <c r="N511" s="58"/>
      <c r="O511" s="56"/>
      <c r="P511" s="56"/>
    </row>
    <row r="512" spans="1:16" x14ac:dyDescent="0.2">
      <c r="A512" s="11"/>
      <c r="B512" s="38"/>
      <c r="C512" s="41"/>
      <c r="D512" s="41"/>
      <c r="E512" s="41"/>
      <c r="F512" s="41"/>
      <c r="G512" s="41"/>
      <c r="H512" s="41"/>
      <c r="I512" s="41"/>
      <c r="J512" s="34"/>
      <c r="K512" s="58"/>
      <c r="L512" s="58"/>
      <c r="M512" s="58"/>
      <c r="N512" s="58"/>
      <c r="O512" s="56"/>
      <c r="P512" s="56"/>
    </row>
    <row r="513" spans="1:16" x14ac:dyDescent="0.2">
      <c r="A513" s="11"/>
      <c r="B513" s="38"/>
      <c r="C513" s="41"/>
      <c r="D513" s="41"/>
      <c r="E513" s="41"/>
      <c r="F513" s="41"/>
      <c r="G513" s="41"/>
      <c r="H513" s="41"/>
      <c r="I513" s="41"/>
      <c r="J513" s="34"/>
      <c r="K513" s="58"/>
      <c r="L513" s="58"/>
      <c r="M513" s="58"/>
      <c r="N513" s="58"/>
      <c r="O513" s="56"/>
      <c r="P513" s="56"/>
    </row>
    <row r="514" spans="1:16" x14ac:dyDescent="0.2">
      <c r="A514" s="11"/>
      <c r="B514" s="38"/>
      <c r="C514" s="41"/>
      <c r="D514" s="41"/>
      <c r="E514" s="41"/>
      <c r="F514" s="41"/>
      <c r="G514" s="41"/>
      <c r="H514" s="41"/>
      <c r="I514" s="41"/>
      <c r="J514" s="34"/>
      <c r="K514" s="58"/>
      <c r="L514" s="58"/>
      <c r="M514" s="58"/>
      <c r="N514" s="58"/>
      <c r="O514" s="56"/>
      <c r="P514" s="56"/>
    </row>
    <row r="515" spans="1:16" x14ac:dyDescent="0.2">
      <c r="A515" s="11"/>
      <c r="B515" s="38"/>
      <c r="C515" s="41"/>
      <c r="D515" s="41"/>
      <c r="E515" s="41"/>
      <c r="F515" s="41"/>
      <c r="G515" s="41"/>
      <c r="H515" s="41"/>
      <c r="I515" s="41"/>
      <c r="J515" s="34"/>
      <c r="K515" s="58"/>
      <c r="L515" s="58"/>
      <c r="M515" s="58"/>
      <c r="N515" s="58"/>
      <c r="O515" s="56"/>
      <c r="P515" s="56"/>
    </row>
    <row r="516" spans="1:16" x14ac:dyDescent="0.2">
      <c r="A516" s="11"/>
      <c r="B516" s="38"/>
      <c r="C516" s="41"/>
      <c r="D516" s="41"/>
      <c r="E516" s="41"/>
      <c r="F516" s="41"/>
      <c r="G516" s="41"/>
      <c r="H516" s="41"/>
      <c r="I516" s="41"/>
      <c r="J516" s="34"/>
      <c r="K516" s="58"/>
      <c r="L516" s="58"/>
      <c r="M516" s="58"/>
      <c r="N516" s="58"/>
      <c r="O516" s="56"/>
      <c r="P516" s="56"/>
    </row>
    <row r="517" spans="1:16" x14ac:dyDescent="0.2">
      <c r="A517" s="11"/>
      <c r="B517" s="38"/>
      <c r="C517" s="41"/>
      <c r="D517" s="41"/>
      <c r="E517" s="41"/>
      <c r="F517" s="41"/>
      <c r="G517" s="41"/>
      <c r="H517" s="41"/>
      <c r="I517" s="41"/>
      <c r="J517" s="34"/>
      <c r="K517" s="58"/>
      <c r="L517" s="58"/>
      <c r="M517" s="58"/>
      <c r="N517" s="58"/>
      <c r="O517" s="56"/>
      <c r="P517" s="56"/>
    </row>
    <row r="518" spans="1:16" x14ac:dyDescent="0.2">
      <c r="A518" s="11"/>
      <c r="B518" s="38"/>
      <c r="C518" s="41"/>
      <c r="D518" s="41"/>
      <c r="E518" s="41"/>
      <c r="F518" s="41"/>
      <c r="G518" s="41"/>
      <c r="H518" s="41"/>
      <c r="I518" s="41"/>
      <c r="J518" s="34"/>
      <c r="K518" s="58"/>
      <c r="L518" s="58"/>
      <c r="M518" s="58"/>
      <c r="N518" s="58"/>
      <c r="O518" s="56"/>
      <c r="P518" s="56"/>
    </row>
    <row r="519" spans="1:16" x14ac:dyDescent="0.2">
      <c r="A519" s="11"/>
      <c r="B519" s="38"/>
      <c r="C519" s="41"/>
      <c r="D519" s="41"/>
      <c r="E519" s="41"/>
      <c r="F519" s="41"/>
      <c r="G519" s="41"/>
      <c r="H519" s="41"/>
      <c r="I519" s="41"/>
      <c r="J519" s="34"/>
      <c r="K519" s="58"/>
      <c r="L519" s="58"/>
      <c r="M519" s="58"/>
      <c r="N519" s="58"/>
      <c r="O519" s="56"/>
      <c r="P519" s="56"/>
    </row>
    <row r="520" spans="1:16" x14ac:dyDescent="0.2">
      <c r="A520" s="11"/>
      <c r="B520" s="38"/>
      <c r="C520" s="41"/>
      <c r="D520" s="41"/>
      <c r="E520" s="41"/>
      <c r="F520" s="41"/>
      <c r="G520" s="41"/>
      <c r="H520" s="41"/>
      <c r="I520" s="41"/>
      <c r="J520" s="34"/>
      <c r="K520" s="58"/>
      <c r="L520" s="58"/>
      <c r="M520" s="58"/>
      <c r="N520" s="58"/>
      <c r="O520" s="56"/>
      <c r="P520" s="56"/>
    </row>
    <row r="521" spans="1:16" x14ac:dyDescent="0.2">
      <c r="A521" s="11"/>
      <c r="B521" s="38"/>
      <c r="C521" s="41"/>
      <c r="D521" s="41"/>
      <c r="E521" s="41"/>
      <c r="F521" s="41"/>
      <c r="G521" s="41"/>
      <c r="H521" s="41"/>
      <c r="I521" s="41"/>
      <c r="J521" s="34"/>
      <c r="K521" s="58"/>
      <c r="L521" s="58"/>
      <c r="M521" s="58"/>
      <c r="N521" s="58"/>
      <c r="O521" s="56"/>
      <c r="P521" s="56"/>
    </row>
    <row r="522" spans="1:16" x14ac:dyDescent="0.2">
      <c r="A522" s="11"/>
      <c r="B522" s="38"/>
      <c r="C522" s="41"/>
      <c r="D522" s="41"/>
      <c r="E522" s="41"/>
      <c r="F522" s="41"/>
      <c r="G522" s="41"/>
      <c r="H522" s="41"/>
      <c r="I522" s="41"/>
      <c r="J522" s="34"/>
      <c r="K522" s="57"/>
      <c r="L522" s="57"/>
      <c r="M522" s="58"/>
      <c r="N522" s="58"/>
      <c r="O522" s="56"/>
      <c r="P522" s="56"/>
    </row>
    <row r="523" spans="1:16" x14ac:dyDescent="0.2">
      <c r="A523" s="11"/>
      <c r="B523" s="38"/>
      <c r="C523" s="41"/>
      <c r="D523" s="41"/>
      <c r="E523" s="41"/>
      <c r="F523" s="41"/>
      <c r="G523" s="41"/>
      <c r="H523" s="41"/>
      <c r="I523" s="41"/>
      <c r="J523" s="34"/>
      <c r="K523" s="58"/>
      <c r="L523" s="58"/>
      <c r="M523" s="58"/>
      <c r="N523" s="58"/>
      <c r="O523" s="56"/>
      <c r="P523" s="56"/>
    </row>
    <row r="524" spans="1:16" x14ac:dyDescent="0.2">
      <c r="A524" s="11"/>
      <c r="B524" s="38"/>
      <c r="C524" s="41"/>
      <c r="D524" s="41"/>
      <c r="E524" s="41"/>
      <c r="F524" s="41"/>
      <c r="G524" s="41"/>
      <c r="H524" s="41"/>
      <c r="I524" s="41"/>
      <c r="J524" s="34"/>
      <c r="K524" s="58"/>
      <c r="L524" s="58"/>
      <c r="M524" s="58"/>
      <c r="N524" s="58"/>
      <c r="O524" s="56"/>
      <c r="P524" s="56"/>
    </row>
    <row r="525" spans="1:16" x14ac:dyDescent="0.2">
      <c r="A525" s="11"/>
      <c r="B525" s="38"/>
      <c r="C525" s="41"/>
      <c r="D525" s="41"/>
      <c r="E525" s="41"/>
      <c r="F525" s="41"/>
      <c r="G525" s="41"/>
      <c r="H525" s="41"/>
      <c r="I525" s="41"/>
      <c r="J525" s="34"/>
      <c r="K525" s="58"/>
      <c r="L525" s="58"/>
      <c r="M525" s="58"/>
      <c r="N525" s="58"/>
      <c r="O525" s="56"/>
      <c r="P525" s="56"/>
    </row>
    <row r="526" spans="1:16" x14ac:dyDescent="0.2">
      <c r="A526" s="11"/>
      <c r="B526" s="38"/>
      <c r="C526" s="41"/>
      <c r="D526" s="41"/>
      <c r="E526" s="41"/>
      <c r="F526" s="41"/>
      <c r="G526" s="41"/>
      <c r="H526" s="41"/>
      <c r="I526" s="41"/>
      <c r="J526" s="34"/>
      <c r="K526" s="58"/>
      <c r="L526" s="58"/>
      <c r="M526" s="58"/>
      <c r="N526" s="58"/>
      <c r="O526" s="56"/>
      <c r="P526" s="56"/>
    </row>
    <row r="527" spans="1:16" x14ac:dyDescent="0.2">
      <c r="A527" s="11"/>
      <c r="B527" s="38"/>
      <c r="C527" s="41"/>
      <c r="D527" s="41"/>
      <c r="E527" s="41"/>
      <c r="F527" s="41"/>
      <c r="G527" s="41"/>
      <c r="H527" s="41"/>
      <c r="I527" s="41"/>
      <c r="J527" s="34"/>
      <c r="K527" s="58"/>
      <c r="L527" s="58"/>
      <c r="M527" s="58"/>
      <c r="N527" s="58"/>
      <c r="O527" s="56"/>
      <c r="P527" s="56"/>
    </row>
    <row r="528" spans="1:16" x14ac:dyDescent="0.2">
      <c r="A528" s="11"/>
      <c r="B528" s="38"/>
      <c r="C528" s="41"/>
      <c r="D528" s="41"/>
      <c r="E528" s="41"/>
      <c r="F528" s="41"/>
      <c r="G528" s="41"/>
      <c r="H528" s="41"/>
      <c r="I528" s="41"/>
      <c r="J528" s="34"/>
      <c r="K528" s="58"/>
      <c r="L528" s="58"/>
      <c r="M528" s="58"/>
      <c r="N528" s="58"/>
      <c r="O528" s="56"/>
      <c r="P528" s="56"/>
    </row>
    <row r="529" spans="1:16" x14ac:dyDescent="0.2">
      <c r="A529" s="11"/>
      <c r="B529" s="38"/>
      <c r="C529" s="41"/>
      <c r="D529" s="41"/>
      <c r="E529" s="41"/>
      <c r="F529" s="41"/>
      <c r="G529" s="41"/>
      <c r="H529" s="41"/>
      <c r="I529" s="41"/>
      <c r="J529" s="34"/>
      <c r="K529" s="58"/>
      <c r="L529" s="58"/>
      <c r="M529" s="58"/>
      <c r="N529" s="58"/>
      <c r="O529" s="56"/>
      <c r="P529" s="56"/>
    </row>
    <row r="530" spans="1:16" x14ac:dyDescent="0.2">
      <c r="A530" s="11"/>
      <c r="B530" s="38"/>
      <c r="C530" s="41"/>
      <c r="D530" s="41"/>
      <c r="E530" s="41"/>
      <c r="F530" s="41"/>
      <c r="G530" s="41"/>
      <c r="H530" s="41"/>
      <c r="I530" s="41"/>
      <c r="J530" s="34"/>
      <c r="K530" s="58"/>
      <c r="L530" s="58"/>
      <c r="M530" s="58"/>
      <c r="N530" s="58"/>
      <c r="O530" s="56"/>
      <c r="P530" s="56"/>
    </row>
    <row r="531" spans="1:16" x14ac:dyDescent="0.2">
      <c r="A531" s="11"/>
      <c r="B531" s="38"/>
      <c r="C531" s="41"/>
      <c r="D531" s="41"/>
      <c r="E531" s="41"/>
      <c r="F531" s="41"/>
      <c r="G531" s="41"/>
      <c r="H531" s="41"/>
      <c r="I531" s="41"/>
      <c r="J531" s="34"/>
      <c r="K531" s="58"/>
      <c r="L531" s="58"/>
      <c r="M531" s="58"/>
      <c r="N531" s="58"/>
      <c r="O531" s="56"/>
      <c r="P531" s="56"/>
    </row>
    <row r="532" spans="1:16" x14ac:dyDescent="0.2">
      <c r="A532" s="11"/>
      <c r="B532" s="38"/>
      <c r="C532" s="41"/>
      <c r="D532" s="41"/>
      <c r="E532" s="41"/>
      <c r="F532" s="41"/>
      <c r="G532" s="41"/>
      <c r="H532" s="41"/>
      <c r="I532" s="41"/>
      <c r="J532" s="34"/>
      <c r="K532" s="58"/>
      <c r="L532" s="58"/>
      <c r="M532" s="58"/>
      <c r="N532" s="58"/>
      <c r="O532" s="56"/>
      <c r="P532" s="56"/>
    </row>
    <row r="533" spans="1:16" x14ac:dyDescent="0.2">
      <c r="A533" s="11"/>
      <c r="B533" s="38"/>
      <c r="C533" s="41"/>
      <c r="D533" s="41"/>
      <c r="E533" s="41"/>
      <c r="F533" s="41"/>
      <c r="G533" s="41"/>
      <c r="H533" s="41"/>
      <c r="I533" s="41"/>
      <c r="J533" s="34"/>
      <c r="K533" s="58"/>
      <c r="L533" s="58"/>
      <c r="M533" s="58"/>
      <c r="N533" s="58"/>
      <c r="O533" s="56"/>
      <c r="P533" s="56"/>
    </row>
    <row r="534" spans="1:16" x14ac:dyDescent="0.2">
      <c r="A534" s="11"/>
      <c r="B534" s="38"/>
      <c r="C534" s="41"/>
      <c r="D534" s="41"/>
      <c r="E534" s="41"/>
      <c r="F534" s="41"/>
      <c r="G534" s="41"/>
      <c r="H534" s="41"/>
      <c r="I534" s="41"/>
      <c r="J534" s="34"/>
      <c r="K534" s="58"/>
      <c r="L534" s="58"/>
      <c r="M534" s="58"/>
      <c r="N534" s="58"/>
      <c r="O534" s="56"/>
      <c r="P534" s="56"/>
    </row>
    <row r="535" spans="1:16" x14ac:dyDescent="0.2">
      <c r="A535" s="11"/>
      <c r="B535" s="38"/>
      <c r="C535" s="41"/>
      <c r="D535" s="41"/>
      <c r="E535" s="41"/>
      <c r="F535" s="41"/>
      <c r="G535" s="41"/>
      <c r="H535" s="41"/>
      <c r="I535" s="41"/>
      <c r="J535" s="34"/>
      <c r="K535" s="58"/>
      <c r="L535" s="58"/>
      <c r="M535" s="58"/>
      <c r="N535" s="58"/>
      <c r="O535" s="56"/>
      <c r="P535" s="56"/>
    </row>
    <row r="536" spans="1:16" x14ac:dyDescent="0.2">
      <c r="A536" s="11"/>
      <c r="B536" s="38"/>
      <c r="C536" s="41"/>
      <c r="D536" s="41"/>
      <c r="E536" s="41"/>
      <c r="F536" s="41"/>
      <c r="G536" s="41"/>
      <c r="H536" s="41"/>
      <c r="I536" s="41"/>
      <c r="J536" s="34"/>
      <c r="K536" s="58"/>
      <c r="L536" s="58"/>
      <c r="M536" s="58"/>
      <c r="N536" s="58"/>
      <c r="O536" s="56"/>
      <c r="P536" s="56"/>
    </row>
    <row r="537" spans="1:16" x14ac:dyDescent="0.2">
      <c r="A537" s="11"/>
      <c r="B537" s="38"/>
      <c r="C537" s="41"/>
      <c r="D537" s="41"/>
      <c r="E537" s="41"/>
      <c r="F537" s="41"/>
      <c r="G537" s="41"/>
      <c r="H537" s="41"/>
      <c r="I537" s="41"/>
      <c r="J537" s="34"/>
      <c r="K537" s="58"/>
      <c r="L537" s="58"/>
      <c r="M537" s="58"/>
      <c r="N537" s="58"/>
      <c r="O537" s="56"/>
      <c r="P537" s="56"/>
    </row>
    <row r="538" spans="1:16" x14ac:dyDescent="0.2">
      <c r="A538" s="11"/>
      <c r="B538" s="38"/>
      <c r="C538" s="41"/>
      <c r="D538" s="41"/>
      <c r="E538" s="41"/>
      <c r="F538" s="41"/>
      <c r="G538" s="41"/>
      <c r="H538" s="41"/>
      <c r="I538" s="41"/>
      <c r="J538" s="34"/>
      <c r="K538" s="58"/>
      <c r="L538" s="58"/>
      <c r="M538" s="58"/>
      <c r="N538" s="58"/>
      <c r="O538" s="56"/>
      <c r="P538" s="56"/>
    </row>
    <row r="539" spans="1:16" x14ac:dyDescent="0.2">
      <c r="A539" s="11"/>
      <c r="B539" s="38"/>
      <c r="C539" s="41"/>
      <c r="D539" s="41"/>
      <c r="E539" s="41"/>
      <c r="F539" s="41"/>
      <c r="G539" s="41"/>
      <c r="H539" s="41"/>
      <c r="I539" s="41"/>
      <c r="J539" s="34"/>
      <c r="K539" s="58"/>
      <c r="L539" s="58"/>
      <c r="M539" s="58"/>
      <c r="N539" s="58"/>
      <c r="O539" s="56"/>
      <c r="P539" s="56"/>
    </row>
    <row r="540" spans="1:16" x14ac:dyDescent="0.2">
      <c r="A540" s="11"/>
      <c r="B540" s="38"/>
      <c r="C540" s="41"/>
      <c r="D540" s="41"/>
      <c r="E540" s="41"/>
      <c r="F540" s="41"/>
      <c r="G540" s="41"/>
      <c r="H540" s="41"/>
      <c r="I540" s="41"/>
      <c r="J540" s="34"/>
      <c r="K540" s="58"/>
      <c r="L540" s="58"/>
      <c r="M540" s="58"/>
      <c r="N540" s="58"/>
      <c r="O540" s="56"/>
      <c r="P540" s="56"/>
    </row>
    <row r="541" spans="1:16" x14ac:dyDescent="0.2">
      <c r="A541" s="11"/>
      <c r="B541" s="38"/>
      <c r="C541" s="41"/>
      <c r="D541" s="41"/>
      <c r="E541" s="41"/>
      <c r="F541" s="41"/>
      <c r="G541" s="41"/>
      <c r="H541" s="41"/>
      <c r="I541" s="41"/>
      <c r="J541" s="34"/>
      <c r="K541" s="58"/>
      <c r="L541" s="58"/>
      <c r="M541" s="58"/>
      <c r="N541" s="58"/>
      <c r="O541" s="56"/>
      <c r="P541" s="56"/>
    </row>
    <row r="542" spans="1:16" x14ac:dyDescent="0.2">
      <c r="A542" s="11"/>
      <c r="B542" s="38"/>
      <c r="C542" s="41"/>
      <c r="D542" s="41"/>
      <c r="E542" s="41"/>
      <c r="F542" s="41"/>
      <c r="G542" s="41"/>
      <c r="H542" s="41"/>
      <c r="I542" s="41"/>
      <c r="J542" s="34"/>
      <c r="K542" s="58"/>
      <c r="L542" s="58"/>
      <c r="M542" s="58"/>
      <c r="N542" s="58"/>
      <c r="O542" s="56"/>
      <c r="P542" s="56"/>
    </row>
    <row r="543" spans="1:16" x14ac:dyDescent="0.2">
      <c r="A543" s="11"/>
      <c r="B543" s="38"/>
      <c r="C543" s="41"/>
      <c r="D543" s="41"/>
      <c r="E543" s="41"/>
      <c r="F543" s="41"/>
      <c r="G543" s="41"/>
      <c r="H543" s="41"/>
      <c r="I543" s="41"/>
      <c r="J543" s="34"/>
      <c r="K543" s="58"/>
      <c r="L543" s="58"/>
      <c r="M543" s="58"/>
      <c r="N543" s="58"/>
      <c r="O543" s="56"/>
      <c r="P543" s="56"/>
    </row>
    <row r="544" spans="1:16" x14ac:dyDescent="0.2">
      <c r="A544" s="11"/>
      <c r="B544" s="38"/>
      <c r="C544" s="41"/>
      <c r="D544" s="41"/>
      <c r="E544" s="41"/>
      <c r="F544" s="41"/>
      <c r="G544" s="41"/>
      <c r="H544" s="41"/>
      <c r="I544" s="41"/>
      <c r="J544" s="34"/>
      <c r="K544" s="58"/>
      <c r="L544" s="58"/>
      <c r="M544" s="58"/>
      <c r="N544" s="58"/>
      <c r="O544" s="56"/>
      <c r="P544" s="56"/>
    </row>
    <row r="545" spans="1:16" x14ac:dyDescent="0.2">
      <c r="A545" s="11"/>
      <c r="B545" s="38"/>
      <c r="C545" s="41"/>
      <c r="D545" s="41"/>
      <c r="E545" s="41"/>
      <c r="F545" s="41"/>
      <c r="G545" s="41"/>
      <c r="H545" s="41"/>
      <c r="I545" s="41"/>
      <c r="J545" s="34"/>
      <c r="K545" s="58"/>
      <c r="L545" s="58"/>
      <c r="M545" s="58"/>
      <c r="N545" s="58"/>
      <c r="O545" s="56"/>
      <c r="P545" s="56"/>
    </row>
    <row r="546" spans="1:16" x14ac:dyDescent="0.2">
      <c r="A546" s="11"/>
      <c r="B546" s="38"/>
      <c r="C546" s="41"/>
      <c r="D546" s="41"/>
      <c r="E546" s="41"/>
      <c r="F546" s="41"/>
      <c r="G546" s="41"/>
      <c r="H546" s="41"/>
      <c r="I546" s="41"/>
      <c r="J546" s="34"/>
      <c r="K546" s="58"/>
      <c r="L546" s="58"/>
      <c r="M546" s="58"/>
      <c r="N546" s="58"/>
      <c r="O546" s="56"/>
      <c r="P546" s="56"/>
    </row>
    <row r="547" spans="1:16" x14ac:dyDescent="0.2">
      <c r="A547" s="11"/>
      <c r="B547" s="38"/>
      <c r="C547" s="41"/>
      <c r="D547" s="41"/>
      <c r="E547" s="41"/>
      <c r="F547" s="41"/>
      <c r="G547" s="41"/>
      <c r="H547" s="41"/>
      <c r="I547" s="41"/>
      <c r="J547" s="34"/>
      <c r="K547" s="58"/>
      <c r="L547" s="58"/>
      <c r="M547" s="58"/>
      <c r="N547" s="58"/>
      <c r="O547" s="56"/>
      <c r="P547" s="56"/>
    </row>
    <row r="548" spans="1:16" x14ac:dyDescent="0.2">
      <c r="A548" s="11"/>
      <c r="B548" s="38"/>
      <c r="C548" s="41"/>
      <c r="D548" s="41"/>
      <c r="E548" s="41"/>
      <c r="F548" s="41"/>
      <c r="G548" s="41"/>
      <c r="H548" s="41"/>
      <c r="I548" s="41"/>
      <c r="J548" s="34"/>
      <c r="K548" s="58"/>
      <c r="L548" s="58"/>
      <c r="M548" s="58"/>
      <c r="N548" s="58"/>
      <c r="O548" s="56"/>
      <c r="P548" s="56"/>
    </row>
    <row r="549" spans="1:16" x14ac:dyDescent="0.2">
      <c r="A549" s="11"/>
      <c r="B549" s="38"/>
      <c r="C549" s="41"/>
      <c r="D549" s="41"/>
      <c r="E549" s="41"/>
      <c r="F549" s="41"/>
      <c r="G549" s="41"/>
      <c r="H549" s="41"/>
      <c r="I549" s="41"/>
      <c r="J549" s="34"/>
      <c r="K549" s="58"/>
      <c r="L549" s="58"/>
      <c r="M549" s="58"/>
      <c r="N549" s="58"/>
      <c r="O549" s="56"/>
      <c r="P549" s="56"/>
    </row>
    <row r="550" spans="1:16" x14ac:dyDescent="0.2">
      <c r="A550" s="11"/>
      <c r="B550" s="38"/>
      <c r="C550" s="41"/>
      <c r="D550" s="41"/>
      <c r="E550" s="41"/>
      <c r="F550" s="41"/>
      <c r="G550" s="41"/>
      <c r="H550" s="41"/>
      <c r="I550" s="41"/>
      <c r="J550" s="34"/>
      <c r="K550" s="58"/>
      <c r="L550" s="58"/>
      <c r="M550" s="58"/>
      <c r="N550" s="58"/>
      <c r="O550" s="56"/>
      <c r="P550" s="56"/>
    </row>
    <row r="551" spans="1:16" x14ac:dyDescent="0.2">
      <c r="A551" s="11"/>
      <c r="B551" s="38"/>
      <c r="C551" s="41"/>
      <c r="D551" s="41"/>
      <c r="E551" s="41"/>
      <c r="F551" s="41"/>
      <c r="G551" s="41"/>
      <c r="H551" s="41"/>
      <c r="I551" s="41"/>
      <c r="J551" s="34"/>
      <c r="K551" s="58"/>
      <c r="L551" s="58"/>
      <c r="M551" s="58"/>
      <c r="N551" s="58"/>
      <c r="O551" s="56"/>
      <c r="P551" s="56"/>
    </row>
    <row r="552" spans="1:16" x14ac:dyDescent="0.2">
      <c r="A552" s="11"/>
      <c r="B552" s="38"/>
      <c r="C552" s="41"/>
      <c r="D552" s="41"/>
      <c r="E552" s="41"/>
      <c r="F552" s="41"/>
      <c r="G552" s="41"/>
      <c r="H552" s="41"/>
      <c r="I552" s="41"/>
      <c r="J552" s="34"/>
      <c r="K552" s="58"/>
      <c r="L552" s="58"/>
      <c r="M552" s="58"/>
      <c r="N552" s="58"/>
      <c r="O552" s="56"/>
      <c r="P552" s="56"/>
    </row>
    <row r="553" spans="1:16" x14ac:dyDescent="0.2">
      <c r="A553" s="11"/>
      <c r="B553" s="38"/>
      <c r="C553" s="41"/>
      <c r="D553" s="41"/>
      <c r="E553" s="41"/>
      <c r="F553" s="41"/>
      <c r="G553" s="41"/>
      <c r="H553" s="41"/>
      <c r="I553" s="41"/>
      <c r="J553" s="34"/>
      <c r="K553" s="58"/>
      <c r="L553" s="58"/>
      <c r="M553" s="58"/>
      <c r="N553" s="58"/>
      <c r="O553" s="56"/>
      <c r="P553" s="56"/>
    </row>
    <row r="554" spans="1:16" x14ac:dyDescent="0.2">
      <c r="A554" s="11"/>
      <c r="B554" s="38"/>
      <c r="C554" s="41"/>
      <c r="D554" s="41"/>
      <c r="E554" s="41"/>
      <c r="F554" s="41"/>
      <c r="G554" s="41"/>
      <c r="H554" s="41"/>
      <c r="I554" s="41"/>
      <c r="J554" s="34"/>
      <c r="K554" s="58"/>
      <c r="L554" s="58"/>
      <c r="M554" s="58"/>
      <c r="N554" s="58"/>
      <c r="O554" s="56"/>
      <c r="P554" s="56"/>
    </row>
    <row r="555" spans="1:16" x14ac:dyDescent="0.2">
      <c r="A555" s="11"/>
      <c r="B555" s="38"/>
      <c r="C555" s="41"/>
      <c r="D555" s="41"/>
      <c r="E555" s="41"/>
      <c r="F555" s="41"/>
      <c r="G555" s="41"/>
      <c r="H555" s="41"/>
      <c r="I555" s="41"/>
      <c r="J555" s="34"/>
      <c r="K555" s="58"/>
      <c r="L555" s="58"/>
      <c r="M555" s="58"/>
      <c r="N555" s="58"/>
      <c r="O555" s="56"/>
      <c r="P555" s="56"/>
    </row>
    <row r="556" spans="1:16" x14ac:dyDescent="0.2">
      <c r="A556" s="11"/>
      <c r="B556" s="38"/>
      <c r="C556" s="41"/>
      <c r="D556" s="41"/>
      <c r="E556" s="41"/>
      <c r="F556" s="41"/>
      <c r="G556" s="41"/>
      <c r="H556" s="41"/>
      <c r="I556" s="41"/>
      <c r="J556" s="34"/>
      <c r="K556" s="58"/>
      <c r="L556" s="58"/>
      <c r="M556" s="58"/>
      <c r="N556" s="58"/>
      <c r="O556" s="56"/>
      <c r="P556" s="56"/>
    </row>
    <row r="557" spans="1:16" x14ac:dyDescent="0.2">
      <c r="A557" s="11"/>
      <c r="B557" s="38"/>
      <c r="C557" s="41"/>
      <c r="D557" s="41"/>
      <c r="E557" s="41"/>
      <c r="F557" s="41"/>
      <c r="G557" s="41"/>
      <c r="H557" s="41"/>
      <c r="I557" s="41"/>
      <c r="J557" s="34"/>
      <c r="K557" s="58"/>
      <c r="L557" s="58"/>
      <c r="M557" s="58"/>
      <c r="N557" s="58"/>
      <c r="O557" s="56"/>
      <c r="P557" s="56"/>
    </row>
    <row r="558" spans="1:16" x14ac:dyDescent="0.2">
      <c r="A558" s="11"/>
      <c r="B558" s="38"/>
      <c r="C558" s="41"/>
      <c r="D558" s="41"/>
      <c r="E558" s="41"/>
      <c r="F558" s="41"/>
      <c r="G558" s="41"/>
      <c r="H558" s="41"/>
      <c r="I558" s="41"/>
      <c r="J558" s="34"/>
      <c r="K558" s="58"/>
      <c r="L558" s="58"/>
      <c r="M558" s="58"/>
      <c r="N558" s="58"/>
      <c r="O558" s="56"/>
      <c r="P558" s="56"/>
    </row>
    <row r="559" spans="1:16" x14ac:dyDescent="0.2">
      <c r="A559" s="11"/>
      <c r="B559" s="38"/>
      <c r="C559" s="41"/>
      <c r="D559" s="41"/>
      <c r="E559" s="41"/>
      <c r="F559" s="41"/>
      <c r="G559" s="41"/>
      <c r="H559" s="41"/>
      <c r="I559" s="41"/>
      <c r="J559" s="34"/>
      <c r="K559" s="58"/>
      <c r="L559" s="58"/>
      <c r="M559" s="58"/>
      <c r="N559" s="58"/>
      <c r="O559" s="56"/>
      <c r="P559" s="56"/>
    </row>
    <row r="560" spans="1:16" x14ac:dyDescent="0.2">
      <c r="A560" s="11"/>
      <c r="B560" s="38"/>
      <c r="C560" s="41"/>
      <c r="D560" s="41"/>
      <c r="E560" s="41"/>
      <c r="F560" s="41"/>
      <c r="G560" s="41"/>
      <c r="H560" s="41"/>
      <c r="I560" s="41"/>
      <c r="J560" s="34"/>
      <c r="K560" s="58"/>
      <c r="L560" s="58"/>
      <c r="M560" s="58"/>
      <c r="N560" s="58"/>
      <c r="O560" s="56"/>
      <c r="P560" s="56"/>
    </row>
    <row r="561" spans="1:16" x14ac:dyDescent="0.2">
      <c r="A561" s="11"/>
      <c r="B561" s="38"/>
      <c r="C561" s="41"/>
      <c r="D561" s="41"/>
      <c r="E561" s="41"/>
      <c r="F561" s="41"/>
      <c r="G561" s="41"/>
      <c r="H561" s="41"/>
      <c r="I561" s="41"/>
      <c r="J561" s="34"/>
      <c r="K561" s="58"/>
      <c r="L561" s="58"/>
      <c r="M561" s="58"/>
      <c r="N561" s="58"/>
      <c r="O561" s="56"/>
      <c r="P561" s="56"/>
    </row>
    <row r="562" spans="1:16" x14ac:dyDescent="0.2">
      <c r="A562" s="11"/>
      <c r="B562" s="38"/>
      <c r="C562" s="41"/>
      <c r="D562" s="41"/>
      <c r="E562" s="41"/>
      <c r="F562" s="41"/>
      <c r="G562" s="41"/>
      <c r="H562" s="41"/>
      <c r="I562" s="41"/>
      <c r="J562" s="34"/>
      <c r="K562" s="58"/>
      <c r="L562" s="58"/>
      <c r="M562" s="58"/>
      <c r="N562" s="58"/>
      <c r="O562" s="56"/>
      <c r="P562" s="56"/>
    </row>
    <row r="563" spans="1:16" x14ac:dyDescent="0.2">
      <c r="A563" s="11"/>
      <c r="B563" s="38"/>
      <c r="C563" s="41"/>
      <c r="D563" s="41"/>
      <c r="E563" s="41"/>
      <c r="F563" s="41"/>
      <c r="G563" s="41"/>
      <c r="H563" s="41"/>
      <c r="I563" s="41"/>
      <c r="J563" s="34"/>
      <c r="K563" s="58"/>
      <c r="L563" s="58"/>
      <c r="M563" s="58"/>
      <c r="N563" s="58"/>
      <c r="O563" s="56"/>
      <c r="P563" s="56"/>
    </row>
    <row r="564" spans="1:16" x14ac:dyDescent="0.2">
      <c r="A564" s="11"/>
      <c r="B564" s="38"/>
      <c r="C564" s="41"/>
      <c r="D564" s="41"/>
      <c r="E564" s="41"/>
      <c r="F564" s="41"/>
      <c r="G564" s="41"/>
      <c r="H564" s="41"/>
      <c r="I564" s="41"/>
      <c r="J564" s="34"/>
      <c r="K564" s="58"/>
      <c r="L564" s="58"/>
      <c r="M564" s="58"/>
      <c r="N564" s="58"/>
      <c r="O564" s="56"/>
      <c r="P564" s="56"/>
    </row>
    <row r="565" spans="1:16" x14ac:dyDescent="0.2">
      <c r="A565" s="11"/>
      <c r="B565" s="38"/>
      <c r="C565" s="41"/>
      <c r="D565" s="41"/>
      <c r="E565" s="41"/>
      <c r="F565" s="41"/>
      <c r="G565" s="41"/>
      <c r="H565" s="41"/>
      <c r="I565" s="41"/>
      <c r="J565" s="34"/>
      <c r="K565" s="58"/>
      <c r="L565" s="58"/>
      <c r="M565" s="58"/>
      <c r="N565" s="58"/>
      <c r="O565" s="56"/>
      <c r="P565" s="56"/>
    </row>
    <row r="566" spans="1:16" x14ac:dyDescent="0.2">
      <c r="A566" s="11"/>
      <c r="B566" s="38"/>
      <c r="C566" s="41"/>
      <c r="D566" s="41"/>
      <c r="E566" s="41"/>
      <c r="F566" s="41"/>
      <c r="G566" s="41"/>
      <c r="H566" s="41"/>
      <c r="I566" s="41"/>
      <c r="J566" s="34"/>
      <c r="K566" s="58"/>
      <c r="L566" s="58"/>
      <c r="M566" s="58"/>
      <c r="N566" s="58"/>
      <c r="O566" s="56"/>
      <c r="P566" s="56"/>
    </row>
    <row r="567" spans="1:16" x14ac:dyDescent="0.2">
      <c r="A567" s="11"/>
      <c r="B567" s="38"/>
      <c r="C567" s="41"/>
      <c r="D567" s="41"/>
      <c r="E567" s="41"/>
      <c r="F567" s="41"/>
      <c r="G567" s="41"/>
      <c r="H567" s="41"/>
      <c r="I567" s="41"/>
      <c r="J567" s="34"/>
      <c r="K567" s="58"/>
      <c r="L567" s="58"/>
      <c r="M567" s="58"/>
      <c r="N567" s="58"/>
      <c r="O567" s="56"/>
      <c r="P567" s="56"/>
    </row>
    <row r="568" spans="1:16" x14ac:dyDescent="0.2">
      <c r="A568" s="11"/>
      <c r="B568" s="38"/>
      <c r="C568" s="41"/>
      <c r="D568" s="41"/>
      <c r="E568" s="41"/>
      <c r="F568" s="41"/>
      <c r="G568" s="41"/>
      <c r="H568" s="41"/>
      <c r="I568" s="41"/>
      <c r="J568" s="34"/>
      <c r="K568" s="58"/>
      <c r="L568" s="58"/>
      <c r="M568" s="58"/>
      <c r="N568" s="58"/>
      <c r="O568" s="56"/>
      <c r="P568" s="56"/>
    </row>
    <row r="569" spans="1:16" x14ac:dyDescent="0.2">
      <c r="A569" s="11"/>
      <c r="B569" s="38"/>
      <c r="C569" s="41"/>
      <c r="D569" s="41"/>
      <c r="E569" s="41"/>
      <c r="F569" s="41"/>
      <c r="G569" s="41"/>
      <c r="H569" s="41"/>
      <c r="I569" s="41"/>
      <c r="J569" s="34"/>
      <c r="K569" s="58"/>
      <c r="L569" s="58"/>
      <c r="M569" s="58"/>
      <c r="N569" s="58"/>
      <c r="O569" s="56"/>
      <c r="P569" s="56"/>
    </row>
    <row r="570" spans="1:16" x14ac:dyDescent="0.2">
      <c r="A570" s="11"/>
      <c r="B570" s="38"/>
      <c r="C570" s="41"/>
      <c r="D570" s="41"/>
      <c r="E570" s="41"/>
      <c r="F570" s="41"/>
      <c r="G570" s="41"/>
      <c r="H570" s="41"/>
      <c r="I570" s="41"/>
      <c r="J570" s="34"/>
      <c r="K570" s="58"/>
      <c r="L570" s="58"/>
      <c r="M570" s="58"/>
      <c r="N570" s="58"/>
      <c r="O570" s="56"/>
      <c r="P570" s="56"/>
    </row>
    <row r="571" spans="1:16" x14ac:dyDescent="0.2">
      <c r="A571" s="11"/>
      <c r="B571" s="38"/>
      <c r="C571" s="41"/>
      <c r="D571" s="41"/>
      <c r="E571" s="41"/>
      <c r="F571" s="41"/>
      <c r="G571" s="41"/>
      <c r="H571" s="41"/>
      <c r="I571" s="41"/>
      <c r="J571" s="34"/>
      <c r="K571" s="58"/>
      <c r="L571" s="58"/>
      <c r="M571" s="58"/>
      <c r="N571" s="58"/>
      <c r="O571" s="56"/>
      <c r="P571" s="56"/>
    </row>
    <row r="572" spans="1:16" x14ac:dyDescent="0.2">
      <c r="A572" s="11"/>
      <c r="B572" s="38"/>
      <c r="C572" s="41"/>
      <c r="D572" s="41"/>
      <c r="E572" s="41"/>
      <c r="F572" s="41"/>
      <c r="G572" s="41"/>
      <c r="H572" s="41"/>
      <c r="I572" s="41"/>
      <c r="J572" s="34"/>
      <c r="K572" s="58"/>
      <c r="L572" s="58"/>
      <c r="M572" s="58"/>
      <c r="N572" s="58"/>
      <c r="O572" s="56"/>
      <c r="P572" s="56"/>
    </row>
    <row r="573" spans="1:16" x14ac:dyDescent="0.2">
      <c r="A573" s="11"/>
      <c r="B573" s="38"/>
      <c r="C573" s="41"/>
      <c r="D573" s="41"/>
      <c r="E573" s="41"/>
      <c r="F573" s="41"/>
      <c r="G573" s="41"/>
      <c r="H573" s="41"/>
      <c r="I573" s="41"/>
      <c r="J573" s="34"/>
      <c r="K573" s="58"/>
      <c r="L573" s="58"/>
      <c r="M573" s="58"/>
      <c r="N573" s="58"/>
      <c r="O573" s="56"/>
      <c r="P573" s="56"/>
    </row>
    <row r="574" spans="1:16" x14ac:dyDescent="0.2">
      <c r="A574" s="11"/>
      <c r="B574" s="38"/>
      <c r="C574" s="41"/>
      <c r="D574" s="41"/>
      <c r="E574" s="41"/>
      <c r="F574" s="41"/>
      <c r="G574" s="41"/>
      <c r="H574" s="41"/>
      <c r="I574" s="41"/>
      <c r="J574" s="34"/>
      <c r="K574" s="58"/>
      <c r="L574" s="58"/>
      <c r="M574" s="58"/>
      <c r="N574" s="58"/>
      <c r="O574" s="56"/>
      <c r="P574" s="56"/>
    </row>
    <row r="575" spans="1:16" x14ac:dyDescent="0.2">
      <c r="A575" s="11"/>
      <c r="B575" s="38"/>
      <c r="C575" s="41"/>
      <c r="D575" s="41"/>
      <c r="E575" s="41"/>
      <c r="F575" s="41"/>
      <c r="G575" s="41"/>
      <c r="H575" s="41"/>
      <c r="I575" s="41"/>
      <c r="J575" s="34"/>
      <c r="K575" s="58"/>
      <c r="L575" s="58"/>
      <c r="M575" s="58"/>
      <c r="N575" s="58"/>
      <c r="O575" s="56"/>
      <c r="P575" s="56"/>
    </row>
    <row r="576" spans="1:16" x14ac:dyDescent="0.2">
      <c r="A576" s="11"/>
      <c r="B576" s="38"/>
      <c r="C576" s="41"/>
      <c r="D576" s="41"/>
      <c r="E576" s="41"/>
      <c r="F576" s="41"/>
      <c r="G576" s="41"/>
      <c r="H576" s="41"/>
      <c r="I576" s="41"/>
      <c r="J576" s="34"/>
      <c r="K576" s="58"/>
      <c r="L576" s="58"/>
      <c r="M576" s="58"/>
      <c r="N576" s="58"/>
      <c r="O576" s="56"/>
      <c r="P576" s="56"/>
    </row>
    <row r="577" spans="1:16" x14ac:dyDescent="0.2">
      <c r="A577" s="11"/>
      <c r="B577" s="38"/>
      <c r="C577" s="41"/>
      <c r="D577" s="41"/>
      <c r="E577" s="41"/>
      <c r="F577" s="41"/>
      <c r="G577" s="41"/>
      <c r="H577" s="41"/>
      <c r="I577" s="41"/>
      <c r="J577" s="34"/>
      <c r="K577" s="58"/>
      <c r="L577" s="58"/>
      <c r="M577" s="58"/>
      <c r="N577" s="58"/>
      <c r="O577" s="56"/>
      <c r="P577" s="56"/>
    </row>
    <row r="578" spans="1:16" x14ac:dyDescent="0.2">
      <c r="A578" s="11"/>
      <c r="B578" s="38"/>
      <c r="C578" s="41"/>
      <c r="D578" s="41"/>
      <c r="E578" s="41"/>
      <c r="F578" s="41"/>
      <c r="G578" s="41"/>
      <c r="H578" s="41"/>
      <c r="I578" s="41"/>
      <c r="J578" s="34"/>
      <c r="K578" s="58"/>
      <c r="L578" s="58"/>
      <c r="M578" s="58"/>
      <c r="N578" s="58"/>
      <c r="O578" s="56"/>
      <c r="P578" s="56"/>
    </row>
    <row r="579" spans="1:16" x14ac:dyDescent="0.2">
      <c r="A579" s="11"/>
      <c r="B579" s="38"/>
      <c r="C579" s="41"/>
      <c r="D579" s="41"/>
      <c r="E579" s="41"/>
      <c r="F579" s="41"/>
      <c r="G579" s="41"/>
      <c r="H579" s="41"/>
      <c r="I579" s="41"/>
      <c r="J579" s="34"/>
      <c r="K579" s="58"/>
      <c r="L579" s="58"/>
      <c r="M579" s="58"/>
      <c r="N579" s="58"/>
      <c r="O579" s="56"/>
      <c r="P579" s="56"/>
    </row>
    <row r="580" spans="1:16" x14ac:dyDescent="0.2">
      <c r="A580" s="11"/>
      <c r="B580" s="38"/>
      <c r="C580" s="41"/>
      <c r="D580" s="41"/>
      <c r="E580" s="41"/>
      <c r="F580" s="41"/>
      <c r="G580" s="41"/>
      <c r="H580" s="41"/>
      <c r="I580" s="41"/>
      <c r="J580" s="34"/>
      <c r="K580" s="58"/>
      <c r="L580" s="58"/>
      <c r="M580" s="58"/>
      <c r="N580" s="58"/>
      <c r="O580" s="56"/>
      <c r="P580" s="56"/>
    </row>
    <row r="581" spans="1:16" x14ac:dyDescent="0.2">
      <c r="A581" s="11"/>
      <c r="B581" s="38"/>
      <c r="C581" s="41"/>
      <c r="D581" s="41"/>
      <c r="E581" s="41"/>
      <c r="F581" s="41"/>
      <c r="G581" s="41"/>
      <c r="H581" s="41"/>
      <c r="I581" s="41"/>
      <c r="J581" s="34"/>
      <c r="K581" s="58"/>
      <c r="L581" s="58"/>
      <c r="M581" s="58"/>
      <c r="N581" s="58"/>
      <c r="O581" s="56"/>
      <c r="P581" s="56"/>
    </row>
    <row r="582" spans="1:16" x14ac:dyDescent="0.2">
      <c r="A582" s="11"/>
      <c r="B582" s="38"/>
      <c r="C582" s="41"/>
      <c r="D582" s="41"/>
      <c r="E582" s="41"/>
      <c r="F582" s="41"/>
      <c r="G582" s="41"/>
      <c r="H582" s="41"/>
      <c r="I582" s="41"/>
      <c r="J582" s="34"/>
      <c r="K582" s="58"/>
      <c r="L582" s="58"/>
      <c r="M582" s="58"/>
      <c r="N582" s="58"/>
      <c r="O582" s="56"/>
      <c r="P582" s="56"/>
    </row>
    <row r="583" spans="1:16" x14ac:dyDescent="0.2">
      <c r="A583" s="11"/>
      <c r="B583" s="38"/>
      <c r="C583" s="41"/>
      <c r="D583" s="41"/>
      <c r="E583" s="41"/>
      <c r="F583" s="41"/>
      <c r="G583" s="41"/>
      <c r="H583" s="41"/>
      <c r="I583" s="41"/>
      <c r="J583" s="34"/>
      <c r="K583" s="58"/>
      <c r="L583" s="58"/>
      <c r="M583" s="58"/>
      <c r="N583" s="58"/>
      <c r="O583" s="56"/>
      <c r="P583" s="56"/>
    </row>
    <row r="584" spans="1:16" x14ac:dyDescent="0.2">
      <c r="A584" s="11"/>
      <c r="B584" s="38"/>
      <c r="C584" s="41"/>
      <c r="D584" s="41"/>
      <c r="E584" s="41"/>
      <c r="F584" s="41"/>
      <c r="G584" s="41"/>
      <c r="H584" s="41"/>
      <c r="I584" s="41"/>
      <c r="J584" s="34"/>
      <c r="K584" s="58"/>
      <c r="L584" s="58"/>
      <c r="M584" s="58"/>
      <c r="N584" s="58"/>
      <c r="O584" s="56"/>
      <c r="P584" s="56"/>
    </row>
    <row r="585" spans="1:16" x14ac:dyDescent="0.2">
      <c r="A585" s="11"/>
      <c r="B585" s="38"/>
      <c r="C585" s="41"/>
      <c r="D585" s="41"/>
      <c r="E585" s="41"/>
      <c r="F585" s="41"/>
      <c r="G585" s="41"/>
      <c r="H585" s="41"/>
      <c r="I585" s="41"/>
      <c r="J585" s="34"/>
      <c r="K585" s="58"/>
      <c r="L585" s="58"/>
      <c r="M585" s="58"/>
      <c r="N585" s="58"/>
      <c r="O585" s="56"/>
      <c r="P585" s="56"/>
    </row>
    <row r="586" spans="1:16" x14ac:dyDescent="0.2">
      <c r="A586" s="11"/>
      <c r="B586" s="38"/>
      <c r="C586" s="41"/>
      <c r="D586" s="41"/>
      <c r="E586" s="41"/>
      <c r="F586" s="41"/>
      <c r="G586" s="41"/>
      <c r="H586" s="41"/>
      <c r="I586" s="41"/>
      <c r="J586" s="34"/>
      <c r="K586" s="58"/>
      <c r="L586" s="58"/>
      <c r="M586" s="58"/>
      <c r="N586" s="58"/>
      <c r="O586" s="56"/>
      <c r="P586" s="56"/>
    </row>
    <row r="587" spans="1:16" x14ac:dyDescent="0.2">
      <c r="A587" s="11"/>
      <c r="B587" s="38"/>
      <c r="C587" s="41"/>
      <c r="D587" s="41"/>
      <c r="E587" s="41"/>
      <c r="F587" s="41"/>
      <c r="G587" s="41"/>
      <c r="H587" s="41"/>
      <c r="I587" s="41"/>
      <c r="J587" s="34"/>
      <c r="K587" s="58"/>
      <c r="L587" s="58"/>
      <c r="M587" s="58"/>
      <c r="N587" s="58"/>
      <c r="O587" s="56"/>
      <c r="P587" s="56"/>
    </row>
    <row r="588" spans="1:16" x14ac:dyDescent="0.2">
      <c r="A588" s="11"/>
      <c r="B588" s="38"/>
      <c r="C588" s="41"/>
      <c r="D588" s="41"/>
      <c r="E588" s="41"/>
      <c r="F588" s="41"/>
      <c r="G588" s="41"/>
      <c r="H588" s="41"/>
      <c r="I588" s="41"/>
      <c r="J588" s="34"/>
      <c r="K588" s="58"/>
      <c r="L588" s="58"/>
      <c r="M588" s="58"/>
      <c r="N588" s="58"/>
      <c r="O588" s="56"/>
      <c r="P588" s="56"/>
    </row>
    <row r="589" spans="1:16" x14ac:dyDescent="0.2">
      <c r="A589" s="11"/>
      <c r="B589" s="38"/>
      <c r="C589" s="41"/>
      <c r="D589" s="41"/>
      <c r="E589" s="41"/>
      <c r="F589" s="41"/>
      <c r="G589" s="41"/>
      <c r="H589" s="41"/>
      <c r="I589" s="41"/>
      <c r="J589" s="34"/>
      <c r="K589" s="58"/>
      <c r="L589" s="58"/>
      <c r="M589" s="58"/>
      <c r="N589" s="58"/>
      <c r="O589" s="56"/>
      <c r="P589" s="56"/>
    </row>
    <row r="590" spans="1:16" x14ac:dyDescent="0.2">
      <c r="A590" s="11"/>
      <c r="B590" s="38"/>
      <c r="C590" s="41"/>
      <c r="D590" s="41"/>
      <c r="E590" s="41"/>
      <c r="F590" s="41"/>
      <c r="G590" s="41"/>
      <c r="H590" s="41"/>
      <c r="I590" s="41"/>
      <c r="J590" s="34"/>
      <c r="K590" s="58"/>
      <c r="L590" s="58"/>
      <c r="M590" s="58"/>
      <c r="N590" s="58"/>
      <c r="O590" s="56"/>
      <c r="P590" s="56"/>
    </row>
    <row r="591" spans="1:16" x14ac:dyDescent="0.2">
      <c r="A591" s="11"/>
      <c r="B591" s="38"/>
      <c r="C591" s="41"/>
      <c r="D591" s="41"/>
      <c r="E591" s="41"/>
      <c r="F591" s="41"/>
      <c r="G591" s="41"/>
      <c r="H591" s="41"/>
      <c r="I591" s="41"/>
      <c r="J591" s="34"/>
      <c r="K591" s="58"/>
      <c r="L591" s="58"/>
      <c r="M591" s="58"/>
      <c r="N591" s="58"/>
      <c r="O591" s="56"/>
      <c r="P591" s="56"/>
    </row>
    <row r="592" spans="1:16" x14ac:dyDescent="0.2">
      <c r="A592" s="11"/>
      <c r="B592" s="38"/>
      <c r="C592" s="41"/>
      <c r="D592" s="41"/>
      <c r="E592" s="41"/>
      <c r="F592" s="41"/>
      <c r="G592" s="41"/>
      <c r="H592" s="41"/>
      <c r="I592" s="41"/>
      <c r="J592" s="34"/>
      <c r="K592" s="58"/>
      <c r="L592" s="58"/>
      <c r="M592" s="58"/>
      <c r="N592" s="58"/>
      <c r="O592" s="56"/>
      <c r="P592" s="56"/>
    </row>
    <row r="593" spans="1:16" x14ac:dyDescent="0.2">
      <c r="A593" s="11"/>
      <c r="B593" s="38"/>
      <c r="C593" s="41"/>
      <c r="D593" s="41"/>
      <c r="E593" s="41"/>
      <c r="F593" s="41"/>
      <c r="G593" s="41"/>
      <c r="H593" s="41"/>
      <c r="I593" s="41"/>
      <c r="J593" s="34"/>
      <c r="K593" s="58"/>
      <c r="L593" s="58"/>
      <c r="M593" s="58"/>
      <c r="N593" s="58"/>
      <c r="O593" s="56"/>
      <c r="P593" s="56"/>
    </row>
    <row r="594" spans="1:16" x14ac:dyDescent="0.2">
      <c r="A594" s="11"/>
      <c r="B594" s="38"/>
      <c r="C594" s="41"/>
      <c r="D594" s="41"/>
      <c r="E594" s="41"/>
      <c r="F594" s="41"/>
      <c r="G594" s="41"/>
      <c r="H594" s="41"/>
      <c r="I594" s="41"/>
      <c r="J594" s="34"/>
      <c r="K594" s="58"/>
      <c r="L594" s="58"/>
      <c r="M594" s="58"/>
      <c r="N594" s="58"/>
      <c r="O594" s="56"/>
      <c r="P594" s="56"/>
    </row>
    <row r="595" spans="1:16" x14ac:dyDescent="0.2">
      <c r="A595" s="11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6"/>
      <c r="P595" s="56"/>
    </row>
    <row r="596" spans="1:16" x14ac:dyDescent="0.2">
      <c r="A596" s="11"/>
      <c r="B596" s="4"/>
      <c r="C596" s="4"/>
      <c r="D596" s="4"/>
      <c r="E596" s="3"/>
      <c r="F596" s="28"/>
      <c r="G596" s="28"/>
      <c r="H596" s="4"/>
      <c r="I596" s="58"/>
      <c r="J596" s="58"/>
      <c r="K596" s="58"/>
      <c r="L596" s="58"/>
      <c r="M596" s="58"/>
      <c r="N596" s="58"/>
      <c r="O596" s="56"/>
      <c r="P596" s="56"/>
    </row>
    <row r="597" spans="1:16" x14ac:dyDescent="0.2">
      <c r="A597" s="11"/>
      <c r="B597" s="4"/>
      <c r="C597" s="4"/>
      <c r="D597" s="4"/>
      <c r="E597" s="3"/>
      <c r="F597" s="28"/>
      <c r="G597" s="28"/>
      <c r="H597" s="4"/>
      <c r="I597" s="58"/>
      <c r="J597" s="58"/>
      <c r="K597" s="58"/>
      <c r="L597" s="58"/>
      <c r="M597" s="58"/>
      <c r="N597" s="58"/>
      <c r="O597" s="56"/>
      <c r="P597" s="56"/>
    </row>
    <row r="598" spans="1:16" x14ac:dyDescent="0.2">
      <c r="A598" s="11"/>
      <c r="B598" s="4"/>
      <c r="C598" s="4"/>
      <c r="D598" s="4"/>
      <c r="E598" s="3"/>
      <c r="F598" s="28"/>
      <c r="G598" s="28"/>
      <c r="H598" s="4"/>
      <c r="I598" s="58"/>
      <c r="J598" s="58"/>
      <c r="K598" s="58"/>
      <c r="L598" s="58"/>
      <c r="M598" s="58"/>
      <c r="N598" s="58"/>
      <c r="O598" s="56"/>
      <c r="P598" s="56"/>
    </row>
    <row r="599" spans="1:16" x14ac:dyDescent="0.2">
      <c r="A599" s="11"/>
      <c r="B599" s="4"/>
      <c r="C599" s="4"/>
      <c r="D599" s="4"/>
      <c r="E599" s="3"/>
      <c r="F599" s="28"/>
      <c r="G599" s="28"/>
      <c r="H599" s="4"/>
      <c r="I599" s="58"/>
      <c r="J599" s="58"/>
      <c r="K599" s="58"/>
      <c r="L599" s="58"/>
      <c r="M599" s="58"/>
      <c r="N599" s="58"/>
      <c r="O599" s="56"/>
      <c r="P599" s="56"/>
    </row>
    <row r="600" spans="1:16" x14ac:dyDescent="0.2">
      <c r="A600" s="11"/>
      <c r="B600" s="4"/>
      <c r="C600" s="4"/>
      <c r="D600" s="4"/>
      <c r="E600" s="3"/>
      <c r="F600" s="28"/>
      <c r="G600" s="28"/>
      <c r="H600" s="4"/>
      <c r="I600" s="58"/>
      <c r="J600" s="58"/>
      <c r="K600" s="58"/>
      <c r="L600" s="58"/>
      <c r="M600" s="58"/>
      <c r="N600" s="58"/>
      <c r="O600" s="56"/>
      <c r="P600" s="56"/>
    </row>
    <row r="601" spans="1:16" x14ac:dyDescent="0.2">
      <c r="A601" s="11"/>
      <c r="B601" s="4"/>
      <c r="C601" s="4"/>
      <c r="D601" s="4"/>
      <c r="E601" s="3"/>
      <c r="F601" s="28"/>
      <c r="G601" s="28"/>
      <c r="H601" s="4"/>
      <c r="I601" s="58"/>
      <c r="J601" s="58"/>
      <c r="K601" s="58"/>
      <c r="L601" s="58"/>
      <c r="M601" s="58"/>
      <c r="N601" s="58"/>
      <c r="O601" s="56"/>
      <c r="P601" s="56"/>
    </row>
    <row r="602" spans="1:16" x14ac:dyDescent="0.2">
      <c r="A602" s="11"/>
      <c r="B602" s="4"/>
      <c r="C602" s="4"/>
      <c r="D602" s="4"/>
      <c r="E602" s="3"/>
      <c r="F602" s="28"/>
      <c r="G602" s="28"/>
      <c r="H602" s="4"/>
      <c r="I602" s="58"/>
      <c r="J602" s="58"/>
      <c r="K602" s="58"/>
      <c r="L602" s="58"/>
      <c r="M602" s="58"/>
      <c r="N602" s="58"/>
      <c r="O602" s="56"/>
      <c r="P602" s="56"/>
    </row>
    <row r="603" spans="1:16" x14ac:dyDescent="0.2">
      <c r="A603" s="11"/>
      <c r="B603" s="4"/>
      <c r="C603" s="4"/>
      <c r="D603" s="4"/>
      <c r="E603" s="3"/>
      <c r="F603" s="28"/>
      <c r="G603" s="28"/>
      <c r="H603" s="4"/>
      <c r="I603" s="58"/>
      <c r="J603" s="58"/>
      <c r="K603" s="58"/>
      <c r="L603" s="58"/>
      <c r="M603" s="58"/>
      <c r="N603" s="58"/>
      <c r="O603" s="56"/>
      <c r="P603" s="56"/>
    </row>
    <row r="604" spans="1:16" x14ac:dyDescent="0.2">
      <c r="A604" s="11"/>
      <c r="B604" s="4"/>
      <c r="C604" s="4"/>
      <c r="D604" s="4"/>
      <c r="E604" s="3"/>
      <c r="F604" s="28"/>
      <c r="G604" s="28"/>
      <c r="H604" s="4"/>
      <c r="I604" s="58"/>
      <c r="J604" s="58"/>
      <c r="K604" s="58"/>
      <c r="L604" s="58"/>
      <c r="M604" s="58"/>
      <c r="N604" s="58"/>
      <c r="O604" s="56"/>
      <c r="P604" s="56"/>
    </row>
    <row r="605" spans="1:16" x14ac:dyDescent="0.2">
      <c r="A605" s="11"/>
      <c r="B605" s="4"/>
      <c r="C605" s="4"/>
      <c r="D605" s="4"/>
      <c r="E605" s="3"/>
      <c r="F605" s="28"/>
      <c r="G605" s="28"/>
      <c r="H605" s="4"/>
      <c r="I605" s="58"/>
      <c r="J605" s="58"/>
      <c r="K605" s="58"/>
      <c r="L605" s="58"/>
      <c r="M605" s="58"/>
      <c r="N605" s="58"/>
      <c r="O605" s="56"/>
      <c r="P605" s="56"/>
    </row>
    <row r="606" spans="1:16" x14ac:dyDescent="0.2">
      <c r="A606" s="11"/>
      <c r="B606" s="4"/>
      <c r="C606" s="4"/>
      <c r="D606" s="4"/>
      <c r="E606" s="3"/>
      <c r="F606" s="28"/>
      <c r="G606" s="28"/>
      <c r="H606" s="4"/>
      <c r="I606" s="58"/>
      <c r="J606" s="58"/>
      <c r="K606" s="58"/>
      <c r="L606" s="58"/>
      <c r="M606" s="58"/>
      <c r="N606" s="58"/>
      <c r="O606" s="56"/>
      <c r="P606" s="56"/>
    </row>
    <row r="607" spans="1:16" x14ac:dyDescent="0.2">
      <c r="A607" s="11"/>
      <c r="B607" s="4"/>
      <c r="C607" s="4"/>
      <c r="D607" s="4"/>
      <c r="E607" s="3"/>
      <c r="F607" s="28"/>
      <c r="G607" s="28"/>
      <c r="H607" s="4"/>
      <c r="I607" s="58"/>
      <c r="J607" s="58"/>
      <c r="K607" s="58"/>
      <c r="L607" s="58"/>
      <c r="M607" s="58"/>
      <c r="N607" s="58"/>
      <c r="O607" s="56"/>
      <c r="P607" s="56"/>
    </row>
    <row r="608" spans="1:16" x14ac:dyDescent="0.2">
      <c r="A608" s="11"/>
      <c r="B608" s="4"/>
      <c r="C608" s="4"/>
      <c r="D608" s="4"/>
      <c r="E608" s="3"/>
      <c r="F608" s="28"/>
      <c r="G608" s="28"/>
      <c r="H608" s="4"/>
      <c r="I608" s="58"/>
      <c r="J608" s="58"/>
      <c r="K608" s="58"/>
      <c r="L608" s="58"/>
      <c r="M608" s="58"/>
      <c r="N608" s="58"/>
      <c r="O608" s="56"/>
      <c r="P608" s="56"/>
    </row>
    <row r="609" spans="1:16" x14ac:dyDescent="0.2">
      <c r="A609" s="11"/>
      <c r="B609" s="4"/>
      <c r="C609" s="4"/>
      <c r="D609" s="4"/>
      <c r="E609" s="3"/>
      <c r="F609" s="28"/>
      <c r="G609" s="28"/>
      <c r="H609" s="4"/>
      <c r="I609" s="58"/>
      <c r="J609" s="58"/>
      <c r="K609" s="58"/>
      <c r="L609" s="58"/>
      <c r="M609" s="58"/>
      <c r="N609" s="58"/>
      <c r="O609" s="56"/>
      <c r="P609" s="56"/>
    </row>
    <row r="610" spans="1:16" x14ac:dyDescent="0.2">
      <c r="A610" s="11"/>
      <c r="B610" s="4"/>
      <c r="C610" s="4"/>
      <c r="D610" s="4"/>
      <c r="E610" s="3"/>
      <c r="F610" s="28"/>
      <c r="G610" s="28"/>
      <c r="H610" s="4"/>
      <c r="I610" s="58"/>
      <c r="J610" s="58"/>
      <c r="K610" s="58"/>
      <c r="L610" s="58"/>
      <c r="M610" s="58"/>
      <c r="N610" s="58"/>
      <c r="O610" s="56"/>
      <c r="P610" s="56"/>
    </row>
    <row r="611" spans="1:16" x14ac:dyDescent="0.2">
      <c r="A611" s="11"/>
      <c r="B611" s="4"/>
      <c r="C611" s="4"/>
      <c r="D611" s="4"/>
      <c r="E611" s="3"/>
      <c r="F611" s="28"/>
      <c r="G611" s="28"/>
      <c r="H611" s="4"/>
      <c r="I611" s="58"/>
      <c r="J611" s="58"/>
      <c r="K611" s="58"/>
      <c r="L611" s="58"/>
      <c r="M611" s="58"/>
      <c r="N611" s="58"/>
      <c r="O611" s="56"/>
      <c r="P611" s="56"/>
    </row>
    <row r="612" spans="1:16" x14ac:dyDescent="0.2">
      <c r="A612" s="11"/>
      <c r="B612" s="4"/>
      <c r="C612" s="4"/>
      <c r="D612" s="4"/>
      <c r="E612" s="3"/>
      <c r="F612" s="28"/>
      <c r="G612" s="28"/>
      <c r="H612" s="4"/>
      <c r="I612" s="58"/>
      <c r="J612" s="58"/>
      <c r="K612" s="58"/>
      <c r="L612" s="58"/>
      <c r="M612" s="58"/>
      <c r="N612" s="58"/>
      <c r="O612" s="56"/>
      <c r="P612" s="56"/>
    </row>
    <row r="613" spans="1:16" x14ac:dyDescent="0.2">
      <c r="A613" s="11"/>
      <c r="B613" s="4"/>
      <c r="C613" s="4"/>
      <c r="D613" s="4"/>
      <c r="E613" s="3"/>
      <c r="F613" s="28"/>
      <c r="G613" s="28"/>
      <c r="H613" s="4"/>
      <c r="I613" s="58"/>
      <c r="J613" s="58"/>
      <c r="K613" s="58"/>
      <c r="L613" s="58"/>
      <c r="M613" s="58"/>
      <c r="N613" s="58"/>
      <c r="O613" s="56"/>
      <c r="P613" s="56"/>
    </row>
    <row r="614" spans="1:16" x14ac:dyDescent="0.2">
      <c r="A614" s="11"/>
      <c r="B614" s="4"/>
      <c r="C614" s="4"/>
      <c r="D614" s="4"/>
      <c r="E614" s="3"/>
      <c r="F614" s="28"/>
      <c r="G614" s="28"/>
      <c r="H614" s="4"/>
      <c r="I614" s="58"/>
      <c r="J614" s="58"/>
      <c r="K614" s="58"/>
      <c r="L614" s="58"/>
      <c r="M614" s="58"/>
      <c r="N614" s="58"/>
      <c r="O614" s="56"/>
      <c r="P614" s="56"/>
    </row>
    <row r="615" spans="1:16" x14ac:dyDescent="0.2">
      <c r="A615" s="11"/>
      <c r="B615" s="4"/>
      <c r="C615" s="4"/>
      <c r="D615" s="4"/>
      <c r="E615" s="3"/>
      <c r="F615" s="28"/>
      <c r="G615" s="28"/>
      <c r="H615" s="4"/>
      <c r="I615" s="58"/>
      <c r="J615" s="58"/>
      <c r="K615" s="58"/>
      <c r="L615" s="58"/>
      <c r="M615" s="58"/>
      <c r="N615" s="58"/>
      <c r="O615" s="56"/>
      <c r="P615" s="56"/>
    </row>
    <row r="616" spans="1:16" x14ac:dyDescent="0.2">
      <c r="A616" s="11"/>
      <c r="B616" s="4"/>
      <c r="C616" s="4"/>
      <c r="D616" s="4"/>
      <c r="E616" s="3"/>
      <c r="F616" s="28"/>
      <c r="G616" s="28"/>
      <c r="H616" s="4"/>
      <c r="I616" s="58"/>
      <c r="J616" s="58"/>
      <c r="K616" s="58"/>
      <c r="L616" s="58"/>
      <c r="M616" s="58"/>
      <c r="N616" s="58"/>
      <c r="O616" s="56"/>
      <c r="P616" s="56"/>
    </row>
    <row r="617" spans="1:16" x14ac:dyDescent="0.2">
      <c r="A617" s="11"/>
      <c r="B617" s="4"/>
      <c r="C617" s="4"/>
      <c r="D617" s="4"/>
      <c r="E617" s="3"/>
      <c r="F617" s="28"/>
      <c r="G617" s="28"/>
      <c r="H617" s="4"/>
      <c r="I617" s="58"/>
      <c r="J617" s="58"/>
      <c r="K617" s="58"/>
      <c r="L617" s="58"/>
      <c r="M617" s="58"/>
      <c r="N617" s="58"/>
      <c r="O617" s="56"/>
      <c r="P617" s="56"/>
    </row>
    <row r="618" spans="1:16" x14ac:dyDescent="0.2">
      <c r="A618" s="11"/>
      <c r="B618" s="4"/>
      <c r="C618" s="4"/>
      <c r="D618" s="4"/>
      <c r="E618" s="3"/>
      <c r="F618" s="28"/>
      <c r="G618" s="28"/>
      <c r="H618" s="4"/>
      <c r="I618" s="58"/>
      <c r="J618" s="58"/>
      <c r="K618" s="58"/>
      <c r="L618" s="58"/>
      <c r="M618" s="58"/>
      <c r="N618" s="58"/>
      <c r="O618" s="56"/>
      <c r="P618" s="56"/>
    </row>
    <row r="619" spans="1:16" x14ac:dyDescent="0.2">
      <c r="A619" s="11"/>
      <c r="B619" s="4"/>
      <c r="C619" s="4"/>
      <c r="D619" s="4"/>
      <c r="E619" s="3"/>
      <c r="F619" s="28"/>
      <c r="G619" s="28"/>
      <c r="H619" s="4"/>
      <c r="I619" s="58"/>
      <c r="J619" s="58"/>
      <c r="K619" s="58"/>
      <c r="L619" s="58"/>
      <c r="M619" s="58"/>
      <c r="N619" s="58"/>
      <c r="O619" s="56"/>
      <c r="P619" s="56"/>
    </row>
    <row r="620" spans="1:16" x14ac:dyDescent="0.2">
      <c r="A620" s="11"/>
      <c r="B620" s="4"/>
      <c r="C620" s="4"/>
      <c r="D620" s="4"/>
      <c r="E620" s="3"/>
      <c r="F620" s="28"/>
      <c r="G620" s="28"/>
      <c r="H620" s="4"/>
      <c r="I620" s="58"/>
      <c r="J620" s="58"/>
      <c r="K620" s="58"/>
      <c r="L620" s="58"/>
      <c r="M620" s="58"/>
      <c r="N620" s="58"/>
      <c r="O620" s="56"/>
      <c r="P620" s="56"/>
    </row>
    <row r="621" spans="1:16" x14ac:dyDescent="0.2">
      <c r="A621" s="11"/>
      <c r="B621" s="4"/>
      <c r="C621" s="4"/>
      <c r="D621" s="4"/>
      <c r="E621" s="3"/>
      <c r="F621" s="28"/>
      <c r="G621" s="28"/>
      <c r="H621" s="4"/>
      <c r="I621" s="58"/>
      <c r="J621" s="58"/>
      <c r="K621" s="58"/>
      <c r="L621" s="58"/>
      <c r="M621" s="58"/>
      <c r="N621" s="58"/>
      <c r="O621" s="56"/>
      <c r="P621" s="56"/>
    </row>
    <row r="622" spans="1:16" x14ac:dyDescent="0.2">
      <c r="A622" s="11"/>
      <c r="B622" s="4"/>
      <c r="C622" s="4"/>
      <c r="D622" s="4"/>
      <c r="E622" s="3"/>
      <c r="F622" s="28"/>
      <c r="G622" s="28"/>
      <c r="H622" s="4"/>
      <c r="I622" s="58"/>
      <c r="J622" s="58"/>
      <c r="K622" s="58"/>
      <c r="L622" s="58"/>
      <c r="M622" s="58"/>
      <c r="N622" s="58"/>
      <c r="O622" s="56"/>
      <c r="P622" s="56"/>
    </row>
    <row r="623" spans="1:16" x14ac:dyDescent="0.2">
      <c r="A623" s="11"/>
      <c r="B623" s="4"/>
      <c r="C623" s="4"/>
      <c r="D623" s="4"/>
      <c r="E623" s="3"/>
      <c r="F623" s="28"/>
      <c r="G623" s="28"/>
      <c r="H623" s="4"/>
      <c r="I623" s="58"/>
      <c r="J623" s="58"/>
      <c r="K623" s="58"/>
      <c r="L623" s="58"/>
      <c r="M623" s="58"/>
      <c r="N623" s="58"/>
      <c r="O623" s="56"/>
      <c r="P623" s="56"/>
    </row>
    <row r="624" spans="1:16" x14ac:dyDescent="0.2">
      <c r="A624" s="11"/>
      <c r="B624" s="4"/>
      <c r="C624" s="4"/>
      <c r="D624" s="4"/>
      <c r="E624" s="3"/>
      <c r="F624" s="28"/>
      <c r="G624" s="28"/>
      <c r="H624" s="4"/>
      <c r="I624" s="58"/>
      <c r="J624" s="58"/>
      <c r="K624" s="58"/>
      <c r="L624" s="58"/>
      <c r="M624" s="58"/>
      <c r="N624" s="58"/>
      <c r="O624" s="56"/>
      <c r="P624" s="56"/>
    </row>
    <row r="625" spans="1:16" x14ac:dyDescent="0.2">
      <c r="A625" s="11"/>
      <c r="B625" s="4"/>
      <c r="C625" s="4"/>
      <c r="D625" s="4"/>
      <c r="E625" s="3"/>
      <c r="F625" s="28"/>
      <c r="G625" s="28"/>
      <c r="H625" s="4"/>
      <c r="I625" s="58"/>
      <c r="J625" s="58"/>
      <c r="K625" s="58"/>
      <c r="L625" s="58"/>
      <c r="M625" s="58"/>
      <c r="N625" s="58"/>
      <c r="O625" s="56"/>
      <c r="P625" s="56"/>
    </row>
    <row r="626" spans="1:16" x14ac:dyDescent="0.2">
      <c r="A626" s="11"/>
      <c r="B626" s="4"/>
      <c r="C626" s="4"/>
      <c r="D626" s="4"/>
      <c r="E626" s="3"/>
      <c r="F626" s="28"/>
      <c r="G626" s="28"/>
      <c r="H626" s="4"/>
      <c r="I626" s="58"/>
      <c r="J626" s="58"/>
      <c r="K626" s="58"/>
      <c r="L626" s="58"/>
      <c r="M626" s="58"/>
      <c r="N626" s="58"/>
      <c r="O626" s="56"/>
      <c r="P626" s="56"/>
    </row>
    <row r="627" spans="1:16" x14ac:dyDescent="0.2">
      <c r="A627" s="11"/>
      <c r="B627" s="4"/>
      <c r="C627" s="4"/>
      <c r="D627" s="4"/>
      <c r="E627" s="3"/>
      <c r="F627" s="28"/>
      <c r="G627" s="28"/>
      <c r="H627" s="4"/>
      <c r="I627" s="58"/>
      <c r="J627" s="58"/>
      <c r="K627" s="58"/>
      <c r="L627" s="58"/>
      <c r="M627" s="58"/>
      <c r="N627" s="58"/>
      <c r="O627" s="56"/>
      <c r="P627" s="56"/>
    </row>
    <row r="628" spans="1:16" x14ac:dyDescent="0.2">
      <c r="A628" s="11"/>
      <c r="B628" s="4"/>
      <c r="C628" s="4"/>
      <c r="D628" s="4"/>
      <c r="E628" s="3"/>
      <c r="F628" s="28"/>
      <c r="G628" s="28"/>
      <c r="H628" s="4"/>
      <c r="I628" s="58"/>
      <c r="J628" s="58"/>
      <c r="K628" s="58"/>
      <c r="L628" s="58"/>
      <c r="M628" s="58"/>
      <c r="N628" s="58"/>
      <c r="O628" s="56"/>
      <c r="P628" s="56"/>
    </row>
    <row r="629" spans="1:16" x14ac:dyDescent="0.2">
      <c r="A629" s="11"/>
      <c r="B629" s="4"/>
      <c r="C629" s="4"/>
      <c r="D629" s="4"/>
      <c r="E629" s="3"/>
      <c r="F629" s="28"/>
      <c r="G629" s="28"/>
      <c r="H629" s="4"/>
      <c r="I629" s="58"/>
      <c r="J629" s="58"/>
      <c r="K629" s="58"/>
      <c r="L629" s="58"/>
      <c r="M629" s="58"/>
      <c r="N629" s="58"/>
      <c r="O629" s="56"/>
      <c r="P629" s="56"/>
    </row>
    <row r="630" spans="1:16" x14ac:dyDescent="0.2">
      <c r="A630" s="11"/>
      <c r="B630" s="4"/>
      <c r="C630" s="4"/>
      <c r="D630" s="4"/>
      <c r="E630" s="3"/>
      <c r="F630" s="28"/>
      <c r="G630" s="28"/>
      <c r="H630" s="4"/>
      <c r="I630" s="58"/>
      <c r="J630" s="58"/>
      <c r="K630" s="58"/>
      <c r="L630" s="58"/>
      <c r="M630" s="58"/>
      <c r="N630" s="58"/>
      <c r="O630" s="56"/>
      <c r="P630" s="56"/>
    </row>
    <row r="631" spans="1:16" x14ac:dyDescent="0.2">
      <c r="A631" s="11"/>
      <c r="B631" s="4"/>
      <c r="C631" s="4"/>
      <c r="D631" s="4"/>
      <c r="E631" s="3"/>
      <c r="F631" s="28"/>
      <c r="G631" s="28"/>
      <c r="H631" s="4"/>
      <c r="I631" s="58"/>
      <c r="J631" s="58"/>
      <c r="K631" s="58"/>
      <c r="L631" s="58"/>
      <c r="M631" s="58"/>
      <c r="N631" s="58"/>
      <c r="O631" s="56"/>
      <c r="P631" s="56"/>
    </row>
    <row r="632" spans="1:16" x14ac:dyDescent="0.2">
      <c r="A632" s="11"/>
      <c r="B632" s="4"/>
      <c r="C632" s="4"/>
      <c r="D632" s="4"/>
      <c r="E632" s="3"/>
      <c r="F632" s="28"/>
      <c r="G632" s="28"/>
      <c r="H632" s="4"/>
      <c r="I632" s="58"/>
      <c r="J632" s="58"/>
      <c r="K632" s="58"/>
      <c r="L632" s="58"/>
      <c r="M632" s="58"/>
      <c r="N632" s="58"/>
      <c r="O632" s="56"/>
      <c r="P632" s="56"/>
    </row>
    <row r="633" spans="1:16" x14ac:dyDescent="0.2">
      <c r="A633" s="11"/>
      <c r="B633" s="4"/>
      <c r="C633" s="4"/>
      <c r="D633" s="4"/>
      <c r="E633" s="3"/>
      <c r="F633" s="28"/>
      <c r="G633" s="28"/>
      <c r="H633" s="4"/>
      <c r="I633" s="58"/>
      <c r="J633" s="58"/>
      <c r="K633" s="58"/>
      <c r="L633" s="58"/>
      <c r="M633" s="58"/>
      <c r="N633" s="58"/>
      <c r="O633" s="56"/>
      <c r="P633" s="56"/>
    </row>
    <row r="634" spans="1:16" x14ac:dyDescent="0.2">
      <c r="A634" s="11"/>
      <c r="B634" s="4"/>
      <c r="C634" s="4"/>
      <c r="D634" s="4"/>
      <c r="E634" s="3"/>
      <c r="F634" s="28"/>
      <c r="G634" s="28"/>
      <c r="H634" s="4"/>
      <c r="I634" s="58"/>
      <c r="J634" s="58"/>
      <c r="K634" s="58"/>
      <c r="L634" s="58"/>
      <c r="M634" s="58"/>
      <c r="N634" s="58"/>
      <c r="O634" s="56"/>
      <c r="P634" s="56"/>
    </row>
    <row r="635" spans="1:16" x14ac:dyDescent="0.2">
      <c r="A635" s="11"/>
      <c r="B635" s="4"/>
      <c r="C635" s="4"/>
      <c r="D635" s="4"/>
      <c r="E635" s="3"/>
      <c r="F635" s="28"/>
      <c r="G635" s="28"/>
      <c r="H635" s="4"/>
      <c r="I635" s="58"/>
      <c r="J635" s="58"/>
      <c r="K635" s="58"/>
      <c r="L635" s="58"/>
      <c r="M635" s="58"/>
      <c r="N635" s="58"/>
      <c r="O635" s="56"/>
      <c r="P635" s="56"/>
    </row>
    <row r="636" spans="1:16" x14ac:dyDescent="0.2">
      <c r="A636" s="11"/>
      <c r="B636" s="4"/>
      <c r="C636" s="4"/>
      <c r="D636" s="4"/>
      <c r="E636" s="3"/>
      <c r="F636" s="28"/>
      <c r="G636" s="28"/>
      <c r="H636" s="4"/>
      <c r="I636" s="58"/>
      <c r="J636" s="58"/>
      <c r="K636" s="58"/>
      <c r="L636" s="58"/>
      <c r="M636" s="58"/>
      <c r="N636" s="58"/>
      <c r="O636" s="56"/>
      <c r="P636" s="56"/>
    </row>
    <row r="637" spans="1:16" x14ac:dyDescent="0.2">
      <c r="A637" s="11"/>
      <c r="B637" s="4"/>
      <c r="C637" s="4"/>
      <c r="D637" s="4"/>
      <c r="E637" s="3"/>
      <c r="F637" s="28"/>
      <c r="G637" s="28"/>
      <c r="H637" s="4"/>
      <c r="I637" s="58"/>
      <c r="J637" s="58"/>
      <c r="K637" s="58"/>
      <c r="L637" s="58"/>
      <c r="M637" s="58"/>
      <c r="N637" s="58"/>
      <c r="O637" s="56"/>
      <c r="P637" s="56"/>
    </row>
    <row r="638" spans="1:16" x14ac:dyDescent="0.2">
      <c r="A638" s="11"/>
      <c r="B638" s="4"/>
      <c r="C638" s="4"/>
      <c r="D638" s="4"/>
      <c r="E638" s="3"/>
      <c r="F638" s="28"/>
      <c r="G638" s="28"/>
      <c r="H638" s="4"/>
      <c r="I638" s="58"/>
      <c r="J638" s="58"/>
      <c r="K638" s="58"/>
      <c r="L638" s="58"/>
      <c r="M638" s="58"/>
      <c r="N638" s="58"/>
      <c r="O638" s="56"/>
      <c r="P638" s="56"/>
    </row>
    <row r="639" spans="1:16" x14ac:dyDescent="0.2">
      <c r="A639" s="11"/>
      <c r="B639" s="4"/>
      <c r="C639" s="4"/>
      <c r="D639" s="4"/>
      <c r="E639" s="3"/>
      <c r="F639" s="28"/>
      <c r="G639" s="28"/>
      <c r="H639" s="4"/>
      <c r="I639" s="58"/>
      <c r="J639" s="58"/>
      <c r="K639" s="58"/>
      <c r="L639" s="58"/>
      <c r="M639" s="58"/>
      <c r="N639" s="58"/>
      <c r="O639" s="56"/>
      <c r="P639" s="56"/>
    </row>
    <row r="640" spans="1:16" x14ac:dyDescent="0.2">
      <c r="A640" s="11"/>
      <c r="B640" s="4"/>
      <c r="C640" s="4"/>
      <c r="D640" s="4"/>
      <c r="E640" s="3"/>
      <c r="F640" s="28"/>
      <c r="G640" s="28"/>
      <c r="H640" s="4"/>
      <c r="I640" s="58"/>
      <c r="J640" s="58"/>
      <c r="K640" s="58"/>
      <c r="L640" s="58"/>
      <c r="M640" s="58"/>
      <c r="N640" s="58"/>
      <c r="O640" s="56"/>
      <c r="P640" s="56"/>
    </row>
    <row r="641" spans="1:16" x14ac:dyDescent="0.2">
      <c r="A641" s="11"/>
      <c r="B641" s="4"/>
      <c r="C641" s="4"/>
      <c r="D641" s="4"/>
      <c r="E641" s="3"/>
      <c r="F641" s="28"/>
      <c r="G641" s="28"/>
      <c r="H641" s="4"/>
      <c r="I641" s="58"/>
      <c r="J641" s="58"/>
      <c r="K641" s="58"/>
      <c r="L641" s="58"/>
      <c r="M641" s="58"/>
      <c r="N641" s="58"/>
      <c r="O641" s="56"/>
      <c r="P641" s="56"/>
    </row>
    <row r="642" spans="1:16" x14ac:dyDescent="0.2">
      <c r="A642" s="11"/>
      <c r="B642" s="4"/>
      <c r="C642" s="4"/>
      <c r="D642" s="4"/>
      <c r="E642" s="3"/>
      <c r="F642" s="28"/>
      <c r="G642" s="28"/>
      <c r="H642" s="4"/>
      <c r="I642" s="58"/>
      <c r="J642" s="58"/>
      <c r="K642" s="58"/>
      <c r="L642" s="58"/>
      <c r="M642" s="58"/>
      <c r="N642" s="58"/>
      <c r="O642" s="56"/>
      <c r="P642" s="56"/>
    </row>
    <row r="643" spans="1:16" x14ac:dyDescent="0.2">
      <c r="A643" s="11"/>
      <c r="B643" s="4"/>
      <c r="C643" s="4"/>
      <c r="D643" s="4"/>
      <c r="E643" s="3"/>
      <c r="F643" s="28"/>
      <c r="G643" s="28"/>
      <c r="H643" s="4"/>
      <c r="I643" s="58"/>
      <c r="J643" s="58"/>
      <c r="K643" s="58"/>
      <c r="L643" s="58"/>
      <c r="M643" s="58"/>
      <c r="N643" s="58"/>
      <c r="O643" s="56"/>
      <c r="P643" s="56"/>
    </row>
    <row r="644" spans="1:16" x14ac:dyDescent="0.2">
      <c r="A644" s="11"/>
      <c r="B644" s="4"/>
      <c r="C644" s="4"/>
      <c r="D644" s="4"/>
      <c r="E644" s="3"/>
      <c r="F644" s="28"/>
      <c r="G644" s="28"/>
      <c r="H644" s="4"/>
      <c r="I644" s="58"/>
      <c r="J644" s="58"/>
      <c r="K644" s="58"/>
      <c r="L644" s="58"/>
      <c r="M644" s="58"/>
      <c r="N644" s="58"/>
      <c r="O644" s="56"/>
      <c r="P644" s="56"/>
    </row>
    <row r="645" spans="1:16" x14ac:dyDescent="0.2">
      <c r="A645" s="11"/>
      <c r="B645" s="4"/>
      <c r="C645" s="4"/>
      <c r="D645" s="4"/>
      <c r="E645" s="3"/>
      <c r="F645" s="28"/>
      <c r="G645" s="28"/>
      <c r="H645" s="4"/>
      <c r="I645" s="58"/>
      <c r="J645" s="58"/>
      <c r="K645" s="58"/>
      <c r="L645" s="58"/>
      <c r="M645" s="58"/>
      <c r="N645" s="58"/>
      <c r="O645" s="56"/>
      <c r="P645" s="56"/>
    </row>
    <row r="646" spans="1:16" x14ac:dyDescent="0.2">
      <c r="A646" s="11"/>
      <c r="B646" s="4"/>
      <c r="C646" s="4"/>
      <c r="D646" s="4"/>
      <c r="E646" s="3"/>
      <c r="F646" s="28"/>
      <c r="G646" s="28"/>
      <c r="H646" s="4"/>
      <c r="I646" s="58"/>
      <c r="J646" s="58"/>
      <c r="K646" s="58"/>
      <c r="L646" s="58"/>
      <c r="M646" s="58"/>
      <c r="N646" s="58"/>
      <c r="O646" s="56"/>
      <c r="P646" s="56"/>
    </row>
    <row r="647" spans="1:16" x14ac:dyDescent="0.2">
      <c r="A647" s="11"/>
      <c r="B647" s="4"/>
      <c r="C647" s="4"/>
      <c r="D647" s="4"/>
      <c r="E647" s="3"/>
      <c r="F647" s="28"/>
      <c r="G647" s="28"/>
      <c r="H647" s="4"/>
      <c r="I647" s="58"/>
      <c r="J647" s="58"/>
      <c r="K647" s="58"/>
      <c r="L647" s="58"/>
      <c r="M647" s="58"/>
      <c r="N647" s="58"/>
      <c r="O647" s="56"/>
      <c r="P647" s="56"/>
    </row>
    <row r="648" spans="1:16" x14ac:dyDescent="0.2">
      <c r="A648" s="11"/>
      <c r="B648" s="4"/>
      <c r="C648" s="4"/>
      <c r="D648" s="4"/>
      <c r="E648" s="3"/>
      <c r="F648" s="28"/>
      <c r="G648" s="28"/>
      <c r="H648" s="4"/>
      <c r="I648" s="58"/>
      <c r="J648" s="58"/>
      <c r="K648" s="58"/>
      <c r="L648" s="58"/>
      <c r="M648" s="58"/>
      <c r="N648" s="58"/>
      <c r="O648" s="56"/>
      <c r="P648" s="56"/>
    </row>
    <row r="649" spans="1:16" x14ac:dyDescent="0.2">
      <c r="A649" s="11"/>
      <c r="B649" s="4"/>
      <c r="C649" s="4"/>
      <c r="D649" s="4"/>
      <c r="E649" s="3"/>
      <c r="F649" s="28"/>
      <c r="G649" s="28"/>
      <c r="H649" s="4"/>
      <c r="I649" s="58"/>
      <c r="J649" s="58"/>
      <c r="K649" s="58"/>
      <c r="L649" s="58"/>
      <c r="M649" s="58"/>
      <c r="N649" s="58"/>
      <c r="O649" s="56"/>
      <c r="P649" s="56"/>
    </row>
    <row r="650" spans="1:16" x14ac:dyDescent="0.2">
      <c r="A650" s="11"/>
      <c r="B650" s="4"/>
      <c r="C650" s="4"/>
      <c r="D650" s="4"/>
      <c r="E650" s="3"/>
      <c r="F650" s="28"/>
      <c r="G650" s="28"/>
      <c r="H650" s="4"/>
      <c r="I650" s="58"/>
      <c r="J650" s="58"/>
      <c r="K650" s="58"/>
      <c r="L650" s="58"/>
      <c r="M650" s="58"/>
      <c r="N650" s="58"/>
      <c r="O650" s="56"/>
      <c r="P650" s="56"/>
    </row>
    <row r="651" spans="1:16" x14ac:dyDescent="0.2">
      <c r="A651" s="11"/>
      <c r="B651" s="4"/>
      <c r="C651" s="4"/>
      <c r="D651" s="4"/>
      <c r="E651" s="3"/>
      <c r="F651" s="28"/>
      <c r="G651" s="28"/>
      <c r="H651" s="4"/>
      <c r="I651" s="58"/>
      <c r="J651" s="58"/>
      <c r="K651" s="58"/>
      <c r="L651" s="58"/>
      <c r="M651" s="58"/>
      <c r="N651" s="58"/>
      <c r="O651" s="56"/>
      <c r="P651" s="56"/>
    </row>
    <row r="652" spans="1:16" x14ac:dyDescent="0.2">
      <c r="A652" s="11"/>
      <c r="B652" s="4"/>
      <c r="C652" s="4"/>
      <c r="D652" s="4"/>
      <c r="E652" s="3"/>
      <c r="F652" s="28"/>
      <c r="G652" s="28"/>
      <c r="H652" s="4"/>
      <c r="I652" s="58"/>
      <c r="J652" s="58"/>
      <c r="K652" s="58"/>
      <c r="L652" s="58"/>
      <c r="M652" s="58"/>
      <c r="N652" s="58"/>
      <c r="O652" s="56"/>
      <c r="P652" s="56"/>
    </row>
    <row r="653" spans="1:16" x14ac:dyDescent="0.2">
      <c r="A653" s="11"/>
      <c r="B653" s="4"/>
      <c r="C653" s="4"/>
      <c r="D653" s="4"/>
      <c r="E653" s="3"/>
      <c r="F653" s="28"/>
      <c r="G653" s="28"/>
      <c r="H653" s="4"/>
      <c r="I653" s="58"/>
      <c r="J653" s="58"/>
      <c r="K653" s="58"/>
      <c r="L653" s="58"/>
      <c r="M653" s="58"/>
      <c r="N653" s="58"/>
      <c r="O653" s="56"/>
      <c r="P653" s="56"/>
    </row>
    <row r="654" spans="1:16" x14ac:dyDescent="0.2">
      <c r="A654" s="11"/>
      <c r="B654" s="4"/>
      <c r="C654" s="4"/>
      <c r="D654" s="4"/>
      <c r="E654" s="3"/>
      <c r="F654" s="28"/>
      <c r="G654" s="28"/>
      <c r="H654" s="4"/>
      <c r="I654" s="58"/>
      <c r="J654" s="58"/>
      <c r="K654" s="58"/>
      <c r="L654" s="58"/>
      <c r="M654" s="58"/>
      <c r="N654" s="58"/>
      <c r="O654" s="56"/>
      <c r="P654" s="56"/>
    </row>
    <row r="655" spans="1:16" x14ac:dyDescent="0.2">
      <c r="A655" s="11"/>
      <c r="B655" s="4"/>
      <c r="C655" s="4"/>
      <c r="D655" s="4"/>
      <c r="E655" s="3"/>
      <c r="F655" s="28"/>
      <c r="G655" s="28"/>
      <c r="H655" s="4"/>
      <c r="I655" s="58"/>
      <c r="J655" s="58"/>
      <c r="K655" s="58"/>
      <c r="L655" s="58"/>
      <c r="M655" s="58"/>
      <c r="N655" s="58"/>
      <c r="O655" s="56"/>
      <c r="P655" s="56"/>
    </row>
    <row r="656" spans="1:16" x14ac:dyDescent="0.2">
      <c r="A656" s="11"/>
      <c r="B656" s="4"/>
      <c r="C656" s="4"/>
      <c r="D656" s="4"/>
      <c r="E656" s="3"/>
      <c r="F656" s="28"/>
      <c r="G656" s="28"/>
      <c r="H656" s="4"/>
      <c r="I656" s="58"/>
      <c r="J656" s="58"/>
      <c r="K656" s="58"/>
      <c r="L656" s="58"/>
      <c r="M656" s="58"/>
      <c r="N656" s="58"/>
      <c r="O656" s="56"/>
      <c r="P656" s="56"/>
    </row>
    <row r="657" spans="1:16" x14ac:dyDescent="0.2">
      <c r="A657" s="11"/>
      <c r="B657" s="4"/>
      <c r="C657" s="4"/>
      <c r="D657" s="4"/>
      <c r="E657" s="3"/>
      <c r="F657" s="28"/>
      <c r="G657" s="28"/>
      <c r="H657" s="4"/>
      <c r="I657" s="58"/>
      <c r="J657" s="58"/>
      <c r="K657" s="58"/>
      <c r="L657" s="58"/>
      <c r="M657" s="58"/>
      <c r="N657" s="58"/>
      <c r="O657" s="56"/>
      <c r="P657" s="56"/>
    </row>
    <row r="658" spans="1:16" x14ac:dyDescent="0.2">
      <c r="A658" s="11"/>
      <c r="B658" s="4"/>
      <c r="C658" s="4"/>
      <c r="D658" s="4"/>
      <c r="E658" s="3"/>
      <c r="F658" s="28"/>
      <c r="G658" s="28"/>
      <c r="H658" s="4"/>
      <c r="I658" s="58"/>
      <c r="J658" s="58"/>
      <c r="K658" s="58"/>
      <c r="L658" s="58"/>
      <c r="M658" s="58"/>
      <c r="N658" s="58"/>
      <c r="O658" s="56"/>
      <c r="P658" s="56"/>
    </row>
    <row r="659" spans="1:16" x14ac:dyDescent="0.2">
      <c r="A659" s="11"/>
      <c r="B659" s="4"/>
      <c r="C659" s="4"/>
      <c r="D659" s="4"/>
      <c r="E659" s="3"/>
      <c r="F659" s="28"/>
      <c r="G659" s="28"/>
      <c r="H659" s="4"/>
      <c r="I659" s="58"/>
      <c r="J659" s="58"/>
      <c r="K659" s="58"/>
      <c r="L659" s="58"/>
      <c r="M659" s="58"/>
      <c r="N659" s="58"/>
      <c r="O659" s="56"/>
      <c r="P659" s="56"/>
    </row>
    <row r="660" spans="1:16" x14ac:dyDescent="0.2">
      <c r="A660" s="11"/>
      <c r="B660" s="4"/>
      <c r="C660" s="4"/>
      <c r="D660" s="4"/>
      <c r="E660" s="3"/>
      <c r="F660" s="28"/>
      <c r="G660" s="28"/>
      <c r="H660" s="4"/>
      <c r="I660" s="58"/>
      <c r="J660" s="58"/>
      <c r="K660" s="58"/>
      <c r="L660" s="58"/>
      <c r="M660" s="58"/>
      <c r="N660" s="58"/>
      <c r="O660" s="56"/>
      <c r="P660" s="56"/>
    </row>
    <row r="661" spans="1:16" x14ac:dyDescent="0.2">
      <c r="A661" s="11"/>
      <c r="B661" s="4"/>
      <c r="C661" s="4"/>
      <c r="D661" s="4"/>
      <c r="E661" s="3"/>
      <c r="F661" s="28"/>
      <c r="G661" s="28"/>
      <c r="H661" s="4"/>
      <c r="I661" s="58"/>
      <c r="J661" s="58"/>
      <c r="K661" s="58"/>
      <c r="L661" s="58"/>
      <c r="M661" s="58"/>
      <c r="N661" s="58"/>
      <c r="O661" s="56"/>
      <c r="P661" s="56"/>
    </row>
    <row r="662" spans="1:16" x14ac:dyDescent="0.2">
      <c r="A662" s="11"/>
      <c r="B662" s="4"/>
      <c r="C662" s="4"/>
      <c r="D662" s="4"/>
      <c r="E662" s="3"/>
      <c r="F662" s="28"/>
      <c r="G662" s="28"/>
      <c r="H662" s="4"/>
      <c r="I662" s="58"/>
      <c r="J662" s="58"/>
      <c r="K662" s="58"/>
      <c r="L662" s="58"/>
      <c r="M662" s="58"/>
      <c r="N662" s="58"/>
      <c r="O662" s="56"/>
      <c r="P662" s="56"/>
    </row>
    <row r="663" spans="1:16" x14ac:dyDescent="0.2">
      <c r="A663" s="11"/>
      <c r="B663" s="4"/>
      <c r="C663" s="4"/>
      <c r="D663" s="4"/>
      <c r="E663" s="3"/>
      <c r="F663" s="28"/>
      <c r="G663" s="28"/>
      <c r="H663" s="4"/>
      <c r="I663" s="58"/>
      <c r="J663" s="58"/>
      <c r="K663" s="58"/>
      <c r="L663" s="58"/>
      <c r="M663" s="58"/>
      <c r="N663" s="58"/>
      <c r="O663" s="56"/>
      <c r="P663" s="56"/>
    </row>
    <row r="664" spans="1:16" x14ac:dyDescent="0.2">
      <c r="A664" s="11"/>
      <c r="B664" s="4"/>
      <c r="C664" s="4"/>
      <c r="D664" s="4"/>
      <c r="E664" s="3"/>
      <c r="F664" s="28"/>
      <c r="G664" s="28"/>
      <c r="H664" s="4"/>
      <c r="I664" s="58"/>
      <c r="J664" s="58"/>
      <c r="K664" s="58"/>
      <c r="L664" s="58"/>
      <c r="M664" s="58"/>
      <c r="N664" s="58"/>
      <c r="O664" s="56"/>
      <c r="P664" s="56"/>
    </row>
    <row r="665" spans="1:16" x14ac:dyDescent="0.2">
      <c r="A665" s="11"/>
      <c r="B665" s="4"/>
      <c r="C665" s="4"/>
      <c r="D665" s="4"/>
      <c r="E665" s="3"/>
      <c r="F665" s="28"/>
      <c r="G665" s="28"/>
      <c r="H665" s="4"/>
      <c r="I665" s="58"/>
      <c r="J665" s="58"/>
      <c r="K665" s="58"/>
      <c r="L665" s="58"/>
      <c r="M665" s="58"/>
      <c r="N665" s="58"/>
      <c r="O665" s="56"/>
      <c r="P665" s="56"/>
    </row>
    <row r="666" spans="1:16" x14ac:dyDescent="0.2">
      <c r="A666" s="11"/>
      <c r="B666" s="4"/>
      <c r="C666" s="4"/>
      <c r="D666" s="4"/>
      <c r="E666" s="3"/>
      <c r="F666" s="28"/>
      <c r="G666" s="28"/>
      <c r="H666" s="4"/>
      <c r="I666" s="58"/>
      <c r="J666" s="58"/>
      <c r="K666" s="58"/>
      <c r="L666" s="58"/>
      <c r="M666" s="58"/>
      <c r="N666" s="58"/>
      <c r="O666" s="56"/>
      <c r="P666" s="56"/>
    </row>
    <row r="667" spans="1:16" x14ac:dyDescent="0.2">
      <c r="A667" s="11"/>
      <c r="B667" s="4"/>
      <c r="C667" s="4"/>
      <c r="D667" s="4"/>
      <c r="E667" s="3"/>
      <c r="F667" s="28"/>
      <c r="G667" s="28"/>
      <c r="H667" s="4"/>
      <c r="I667" s="58"/>
      <c r="J667" s="58"/>
      <c r="K667" s="58"/>
      <c r="L667" s="58"/>
      <c r="M667" s="58"/>
      <c r="N667" s="58"/>
      <c r="O667" s="56"/>
      <c r="P667" s="56"/>
    </row>
    <row r="668" spans="1:16" x14ac:dyDescent="0.2">
      <c r="A668" s="11"/>
      <c r="B668" s="4"/>
      <c r="C668" s="4"/>
      <c r="D668" s="4"/>
      <c r="E668" s="3"/>
      <c r="F668" s="28"/>
      <c r="G668" s="28"/>
      <c r="H668" s="4"/>
      <c r="I668" s="58"/>
      <c r="J668" s="58"/>
      <c r="K668" s="58"/>
      <c r="L668" s="58"/>
      <c r="M668" s="58"/>
      <c r="N668" s="58"/>
      <c r="O668" s="56"/>
      <c r="P668" s="56"/>
    </row>
    <row r="669" spans="1:16" x14ac:dyDescent="0.2">
      <c r="A669" s="11"/>
      <c r="B669" s="4"/>
      <c r="C669" s="4"/>
      <c r="D669" s="4"/>
      <c r="E669" s="3"/>
      <c r="F669" s="28"/>
      <c r="G669" s="28"/>
      <c r="H669" s="4"/>
      <c r="I669" s="58"/>
      <c r="J669" s="58"/>
      <c r="K669" s="58"/>
      <c r="L669" s="58"/>
      <c r="M669" s="58"/>
      <c r="N669" s="58"/>
      <c r="O669" s="56"/>
      <c r="P669" s="56"/>
    </row>
    <row r="670" spans="1:16" x14ac:dyDescent="0.2">
      <c r="A670" s="11"/>
      <c r="B670" s="4"/>
      <c r="C670" s="4"/>
      <c r="D670" s="4"/>
      <c r="E670" s="3"/>
      <c r="F670" s="28"/>
      <c r="G670" s="28"/>
      <c r="H670" s="4"/>
      <c r="I670" s="58"/>
      <c r="J670" s="58"/>
      <c r="K670" s="58"/>
      <c r="L670" s="58"/>
      <c r="M670" s="58"/>
      <c r="N670" s="58"/>
      <c r="O670" s="56"/>
      <c r="P670" s="56"/>
    </row>
    <row r="671" spans="1:16" x14ac:dyDescent="0.2">
      <c r="A671" s="11"/>
      <c r="B671" s="4"/>
      <c r="C671" s="4"/>
      <c r="D671" s="4"/>
      <c r="E671" s="3"/>
      <c r="F671" s="28"/>
      <c r="G671" s="28"/>
      <c r="H671" s="4"/>
      <c r="I671" s="58"/>
      <c r="J671" s="58"/>
      <c r="K671" s="58"/>
      <c r="L671" s="58"/>
      <c r="M671" s="58"/>
      <c r="N671" s="58"/>
      <c r="O671" s="56"/>
      <c r="P671" s="56"/>
    </row>
    <row r="672" spans="1:16" x14ac:dyDescent="0.2">
      <c r="A672" s="11"/>
      <c r="B672" s="4"/>
      <c r="C672" s="4"/>
      <c r="D672" s="4"/>
      <c r="E672" s="3"/>
      <c r="F672" s="28"/>
      <c r="G672" s="28"/>
      <c r="H672" s="4"/>
      <c r="I672" s="58"/>
      <c r="J672" s="58"/>
      <c r="K672" s="58"/>
      <c r="L672" s="58"/>
      <c r="M672" s="58"/>
      <c r="N672" s="58"/>
      <c r="O672" s="56"/>
      <c r="P672" s="56"/>
    </row>
    <row r="673" spans="1:16" x14ac:dyDescent="0.2">
      <c r="A673" s="11"/>
      <c r="B673" s="4"/>
      <c r="C673" s="4"/>
      <c r="D673" s="4"/>
      <c r="E673" s="3"/>
      <c r="F673" s="28"/>
      <c r="G673" s="28"/>
      <c r="H673" s="4"/>
      <c r="I673" s="58"/>
      <c r="J673" s="58"/>
      <c r="K673" s="58"/>
      <c r="L673" s="58"/>
      <c r="M673" s="58"/>
      <c r="N673" s="58"/>
      <c r="O673" s="56"/>
      <c r="P673" s="56"/>
    </row>
    <row r="674" spans="1:16" x14ac:dyDescent="0.2">
      <c r="A674" s="11"/>
      <c r="B674" s="4"/>
      <c r="C674" s="4"/>
      <c r="D674" s="4"/>
      <c r="E674" s="3"/>
      <c r="F674" s="28"/>
      <c r="G674" s="28"/>
      <c r="H674" s="4"/>
      <c r="I674" s="58"/>
      <c r="J674" s="58"/>
      <c r="K674" s="58"/>
      <c r="L674" s="58"/>
      <c r="M674" s="58"/>
      <c r="N674" s="58"/>
      <c r="O674" s="56"/>
      <c r="P674" s="56"/>
    </row>
    <row r="675" spans="1:16" x14ac:dyDescent="0.2">
      <c r="A675" s="11"/>
      <c r="B675" s="4"/>
      <c r="C675" s="4"/>
      <c r="D675" s="4"/>
      <c r="E675" s="3"/>
      <c r="F675" s="28"/>
      <c r="G675" s="28"/>
      <c r="H675" s="4"/>
      <c r="I675" s="58"/>
      <c r="J675" s="58"/>
      <c r="K675" s="58"/>
      <c r="L675" s="58"/>
      <c r="M675" s="58"/>
      <c r="N675" s="58"/>
      <c r="O675" s="56"/>
      <c r="P675" s="56"/>
    </row>
    <row r="676" spans="1:16" x14ac:dyDescent="0.2">
      <c r="A676" s="11"/>
      <c r="B676" s="4"/>
      <c r="C676" s="4"/>
      <c r="D676" s="4"/>
      <c r="E676" s="3"/>
      <c r="F676" s="28"/>
      <c r="G676" s="28"/>
      <c r="H676" s="4"/>
      <c r="I676" s="58"/>
      <c r="J676" s="58"/>
      <c r="K676" s="58"/>
      <c r="L676" s="58"/>
      <c r="M676" s="58"/>
      <c r="N676" s="58"/>
      <c r="O676" s="56"/>
      <c r="P676" s="56"/>
    </row>
    <row r="677" spans="1:16" x14ac:dyDescent="0.2">
      <c r="A677" s="11"/>
      <c r="B677" s="4"/>
      <c r="C677" s="4"/>
      <c r="D677" s="4"/>
      <c r="E677" s="3"/>
      <c r="F677" s="28"/>
      <c r="G677" s="28"/>
      <c r="H677" s="4"/>
      <c r="I677" s="58"/>
      <c r="J677" s="58"/>
      <c r="K677" s="58"/>
      <c r="L677" s="58"/>
      <c r="M677" s="58"/>
      <c r="N677" s="58"/>
      <c r="O677" s="56"/>
      <c r="P677" s="56"/>
    </row>
    <row r="678" spans="1:16" x14ac:dyDescent="0.2">
      <c r="A678" s="11"/>
      <c r="B678" s="4"/>
      <c r="C678" s="4"/>
      <c r="D678" s="4"/>
      <c r="E678" s="3"/>
      <c r="F678" s="28"/>
      <c r="G678" s="28"/>
      <c r="H678" s="4"/>
      <c r="I678" s="58"/>
      <c r="J678" s="58"/>
      <c r="K678" s="58"/>
      <c r="L678" s="58"/>
      <c r="M678" s="58"/>
      <c r="N678" s="58"/>
      <c r="O678" s="56"/>
      <c r="P678" s="56"/>
    </row>
    <row r="679" spans="1:16" x14ac:dyDescent="0.2">
      <c r="A679" s="11"/>
      <c r="B679" s="4"/>
      <c r="C679" s="4"/>
      <c r="D679" s="4"/>
      <c r="E679" s="3"/>
      <c r="F679" s="28"/>
      <c r="G679" s="28"/>
      <c r="H679" s="4"/>
      <c r="I679" s="58"/>
      <c r="J679" s="58"/>
      <c r="K679" s="58"/>
      <c r="L679" s="58"/>
      <c r="M679" s="58"/>
      <c r="N679" s="58"/>
      <c r="O679" s="56"/>
      <c r="P679" s="56"/>
    </row>
    <row r="680" spans="1:16" x14ac:dyDescent="0.2">
      <c r="A680" s="11"/>
      <c r="B680" s="4"/>
      <c r="C680" s="4"/>
      <c r="D680" s="4"/>
      <c r="E680" s="3"/>
      <c r="F680" s="28"/>
      <c r="G680" s="28"/>
      <c r="H680" s="4"/>
      <c r="I680" s="58"/>
      <c r="J680" s="58"/>
      <c r="K680" s="58"/>
      <c r="L680" s="58"/>
      <c r="M680" s="58"/>
      <c r="N680" s="58"/>
      <c r="O680" s="56"/>
      <c r="P680" s="56"/>
    </row>
    <row r="681" spans="1:16" x14ac:dyDescent="0.2">
      <c r="A681" s="11"/>
      <c r="B681" s="4"/>
      <c r="C681" s="4"/>
      <c r="D681" s="4"/>
      <c r="E681" s="3"/>
      <c r="F681" s="28"/>
      <c r="G681" s="28"/>
      <c r="H681" s="4"/>
      <c r="I681" s="58"/>
      <c r="J681" s="58"/>
      <c r="K681" s="58"/>
      <c r="L681" s="58"/>
      <c r="M681" s="58"/>
      <c r="N681" s="58"/>
      <c r="O681" s="56"/>
      <c r="P681" s="56"/>
    </row>
    <row r="682" spans="1:16" x14ac:dyDescent="0.2">
      <c r="A682" s="11"/>
      <c r="B682" s="4"/>
      <c r="C682" s="4"/>
      <c r="D682" s="4"/>
      <c r="E682" s="3"/>
      <c r="F682" s="28"/>
      <c r="G682" s="28"/>
      <c r="H682" s="4"/>
      <c r="I682" s="58"/>
      <c r="J682" s="58"/>
      <c r="K682" s="58"/>
      <c r="L682" s="58"/>
      <c r="M682" s="58"/>
      <c r="N682" s="58"/>
      <c r="O682" s="56"/>
      <c r="P682" s="56"/>
    </row>
    <row r="683" spans="1:16" x14ac:dyDescent="0.2">
      <c r="A683" s="11"/>
      <c r="B683" s="4"/>
      <c r="C683" s="4"/>
      <c r="D683" s="4"/>
      <c r="E683" s="3"/>
      <c r="F683" s="28"/>
      <c r="G683" s="28"/>
      <c r="H683" s="4"/>
      <c r="I683" s="58"/>
      <c r="J683" s="58"/>
      <c r="K683" s="58"/>
      <c r="L683" s="58"/>
      <c r="M683" s="58"/>
      <c r="N683" s="58"/>
      <c r="O683" s="56"/>
      <c r="P683" s="56"/>
    </row>
    <row r="684" spans="1:16" x14ac:dyDescent="0.2">
      <c r="A684" s="11"/>
      <c r="B684" s="4"/>
      <c r="C684" s="4"/>
      <c r="D684" s="4"/>
      <c r="E684" s="3"/>
      <c r="F684" s="28"/>
      <c r="G684" s="28"/>
      <c r="H684" s="4"/>
      <c r="I684" s="58"/>
      <c r="J684" s="58"/>
      <c r="K684" s="58"/>
      <c r="L684" s="58"/>
      <c r="M684" s="58"/>
      <c r="N684" s="58"/>
      <c r="O684" s="56"/>
      <c r="P684" s="56"/>
    </row>
    <row r="685" spans="1:16" x14ac:dyDescent="0.2">
      <c r="A685" s="11"/>
      <c r="B685" s="4"/>
      <c r="C685" s="4"/>
      <c r="D685" s="4"/>
      <c r="E685" s="3"/>
      <c r="F685" s="28"/>
      <c r="G685" s="28"/>
      <c r="H685" s="4"/>
      <c r="I685" s="58"/>
      <c r="J685" s="58"/>
      <c r="K685" s="58"/>
      <c r="L685" s="58"/>
      <c r="M685" s="58"/>
      <c r="N685" s="58"/>
      <c r="O685" s="56"/>
      <c r="P685" s="56"/>
    </row>
    <row r="686" spans="1:16" x14ac:dyDescent="0.2">
      <c r="A686" s="11"/>
      <c r="B686" s="4"/>
      <c r="C686" s="4"/>
      <c r="D686" s="4"/>
      <c r="E686" s="3"/>
      <c r="F686" s="28"/>
      <c r="G686" s="28"/>
      <c r="H686" s="4"/>
      <c r="I686" s="58"/>
      <c r="J686" s="58"/>
      <c r="K686" s="58"/>
      <c r="L686" s="58"/>
      <c r="M686" s="58"/>
      <c r="N686" s="58"/>
      <c r="O686" s="56"/>
      <c r="P686" s="56"/>
    </row>
    <row r="687" spans="1:16" x14ac:dyDescent="0.2">
      <c r="A687" s="11"/>
      <c r="B687" s="4"/>
      <c r="C687" s="4"/>
      <c r="D687" s="4"/>
      <c r="E687" s="3"/>
      <c r="F687" s="28"/>
      <c r="G687" s="28"/>
      <c r="H687" s="4"/>
      <c r="I687" s="58"/>
      <c r="J687" s="58"/>
      <c r="K687" s="58"/>
      <c r="L687" s="58"/>
      <c r="M687" s="58"/>
      <c r="N687" s="58"/>
      <c r="O687" s="56"/>
      <c r="P687" s="56"/>
    </row>
    <row r="688" spans="1:16" x14ac:dyDescent="0.2">
      <c r="A688" s="11"/>
      <c r="B688" s="4"/>
      <c r="C688" s="4"/>
      <c r="D688" s="4"/>
      <c r="E688" s="3"/>
      <c r="F688" s="28"/>
      <c r="G688" s="28"/>
      <c r="H688" s="4"/>
      <c r="I688" s="58"/>
      <c r="J688" s="58"/>
      <c r="K688" s="58"/>
      <c r="L688" s="58"/>
      <c r="M688" s="58"/>
      <c r="N688" s="58"/>
      <c r="O688" s="56"/>
      <c r="P688" s="56"/>
    </row>
    <row r="689" spans="1:16" x14ac:dyDescent="0.2">
      <c r="A689" s="11"/>
      <c r="B689" s="4"/>
      <c r="C689" s="4"/>
      <c r="D689" s="4"/>
      <c r="E689" s="3"/>
      <c r="F689" s="28"/>
      <c r="G689" s="28"/>
      <c r="H689" s="4"/>
      <c r="I689" s="58"/>
      <c r="J689" s="58"/>
      <c r="K689" s="58"/>
      <c r="L689" s="58"/>
      <c r="M689" s="58"/>
      <c r="N689" s="58"/>
      <c r="O689" s="56"/>
      <c r="P689" s="56"/>
    </row>
    <row r="690" spans="1:16" x14ac:dyDescent="0.2">
      <c r="A690" s="11"/>
      <c r="B690" s="4"/>
      <c r="C690" s="4"/>
      <c r="D690" s="4"/>
      <c r="E690" s="3"/>
      <c r="F690" s="28"/>
      <c r="G690" s="28"/>
      <c r="H690" s="4"/>
      <c r="I690" s="58"/>
      <c r="J690" s="58"/>
      <c r="K690" s="58"/>
      <c r="L690" s="58"/>
      <c r="M690" s="58"/>
      <c r="N690" s="58"/>
      <c r="O690" s="56"/>
      <c r="P690" s="56"/>
    </row>
    <row r="691" spans="1:16" x14ac:dyDescent="0.2">
      <c r="A691" s="11"/>
      <c r="B691" s="4"/>
      <c r="C691" s="4"/>
      <c r="D691" s="4"/>
      <c r="E691" s="3"/>
      <c r="F691" s="28"/>
      <c r="G691" s="28"/>
      <c r="H691" s="4"/>
      <c r="I691" s="58"/>
      <c r="J691" s="58"/>
      <c r="K691" s="58"/>
      <c r="L691" s="58"/>
      <c r="M691" s="58"/>
      <c r="N691" s="58"/>
      <c r="O691" s="56"/>
      <c r="P691" s="56"/>
    </row>
    <row r="692" spans="1:16" x14ac:dyDescent="0.2">
      <c r="A692" s="11"/>
      <c r="B692" s="4"/>
      <c r="C692" s="4"/>
      <c r="D692" s="4"/>
      <c r="E692" s="3"/>
      <c r="F692" s="28"/>
      <c r="G692" s="28"/>
      <c r="H692" s="4"/>
      <c r="I692" s="58"/>
      <c r="J692" s="58"/>
      <c r="K692" s="58"/>
      <c r="L692" s="58"/>
      <c r="M692" s="58"/>
      <c r="N692" s="58"/>
      <c r="O692" s="56"/>
      <c r="P692" s="56"/>
    </row>
    <row r="693" spans="1:16" x14ac:dyDescent="0.2">
      <c r="A693" s="11"/>
      <c r="B693" s="4"/>
      <c r="C693" s="4"/>
      <c r="D693" s="4"/>
      <c r="E693" s="3"/>
      <c r="F693" s="28"/>
      <c r="G693" s="28"/>
      <c r="H693" s="4"/>
      <c r="I693" s="58"/>
      <c r="J693" s="58"/>
      <c r="K693" s="58"/>
      <c r="L693" s="58"/>
      <c r="M693" s="58"/>
      <c r="N693" s="58"/>
      <c r="O693" s="56"/>
      <c r="P693" s="56"/>
    </row>
    <row r="694" spans="1:16" x14ac:dyDescent="0.2">
      <c r="A694" s="11"/>
      <c r="B694" s="4"/>
      <c r="C694" s="4"/>
      <c r="D694" s="4"/>
      <c r="E694" s="3"/>
      <c r="F694" s="28"/>
      <c r="G694" s="28"/>
      <c r="H694" s="4"/>
      <c r="I694" s="58"/>
      <c r="J694" s="58"/>
      <c r="K694" s="58"/>
      <c r="L694" s="58"/>
      <c r="M694" s="58"/>
      <c r="N694" s="58"/>
      <c r="O694" s="56"/>
      <c r="P694" s="56"/>
    </row>
    <row r="695" spans="1:16" x14ac:dyDescent="0.2">
      <c r="A695" s="11"/>
      <c r="B695" s="4"/>
      <c r="C695" s="4"/>
      <c r="D695" s="4"/>
      <c r="E695" s="3"/>
      <c r="F695" s="28"/>
      <c r="G695" s="28"/>
      <c r="H695" s="4"/>
      <c r="I695" s="58"/>
      <c r="J695" s="58"/>
      <c r="K695" s="58"/>
      <c r="L695" s="58"/>
      <c r="M695" s="58"/>
      <c r="N695" s="58"/>
      <c r="O695" s="56"/>
      <c r="P695" s="56"/>
    </row>
    <row r="696" spans="1:16" x14ac:dyDescent="0.2">
      <c r="A696" s="11"/>
      <c r="B696" s="4"/>
      <c r="C696" s="4"/>
      <c r="D696" s="4"/>
      <c r="E696" s="3"/>
      <c r="F696" s="28"/>
      <c r="G696" s="28"/>
      <c r="H696" s="4"/>
      <c r="I696" s="58"/>
      <c r="J696" s="58"/>
      <c r="K696" s="58"/>
      <c r="L696" s="58"/>
      <c r="M696" s="58"/>
      <c r="N696" s="58"/>
      <c r="O696" s="56"/>
      <c r="P696" s="56"/>
    </row>
    <row r="697" spans="1:16" x14ac:dyDescent="0.2">
      <c r="A697" s="11"/>
      <c r="B697" s="4"/>
      <c r="C697" s="4"/>
      <c r="D697" s="4"/>
      <c r="E697" s="3"/>
      <c r="F697" s="28"/>
      <c r="G697" s="28"/>
      <c r="H697" s="4"/>
      <c r="I697" s="58"/>
      <c r="J697" s="58"/>
      <c r="K697" s="58"/>
      <c r="L697" s="58"/>
      <c r="M697" s="58"/>
      <c r="N697" s="58"/>
      <c r="O697" s="56"/>
      <c r="P697" s="56"/>
    </row>
    <row r="698" spans="1:16" x14ac:dyDescent="0.2">
      <c r="A698" s="11"/>
      <c r="B698" s="4"/>
      <c r="C698" s="4"/>
      <c r="D698" s="4"/>
      <c r="E698" s="3"/>
      <c r="F698" s="28"/>
      <c r="G698" s="28"/>
      <c r="H698" s="4"/>
      <c r="I698" s="58"/>
      <c r="J698" s="58"/>
      <c r="K698" s="58"/>
      <c r="L698" s="58"/>
      <c r="M698" s="58"/>
      <c r="N698" s="58"/>
      <c r="O698" s="56"/>
      <c r="P698" s="56"/>
    </row>
    <row r="699" spans="1:16" x14ac:dyDescent="0.2">
      <c r="A699" s="11"/>
      <c r="B699" s="4"/>
      <c r="C699" s="4"/>
      <c r="D699" s="4"/>
      <c r="E699" s="3"/>
      <c r="F699" s="28"/>
      <c r="G699" s="28"/>
      <c r="H699" s="4"/>
      <c r="I699" s="58"/>
      <c r="J699" s="58"/>
      <c r="K699" s="58"/>
      <c r="L699" s="58"/>
      <c r="M699" s="58"/>
      <c r="N699" s="58"/>
      <c r="O699" s="56"/>
      <c r="P699" s="56"/>
    </row>
    <row r="700" spans="1:16" x14ac:dyDescent="0.2">
      <c r="A700" s="11"/>
      <c r="B700" s="4"/>
      <c r="C700" s="4"/>
      <c r="D700" s="4"/>
      <c r="E700" s="3"/>
      <c r="F700" s="28"/>
      <c r="G700" s="28"/>
      <c r="H700" s="4"/>
      <c r="I700" s="58"/>
      <c r="J700" s="58"/>
      <c r="K700" s="58"/>
      <c r="L700" s="58"/>
      <c r="M700" s="58"/>
      <c r="N700" s="58"/>
      <c r="O700" s="56"/>
      <c r="P700" s="56"/>
    </row>
    <row r="701" spans="1:16" x14ac:dyDescent="0.2">
      <c r="A701" s="11"/>
      <c r="B701" s="4"/>
      <c r="C701" s="4"/>
      <c r="D701" s="4"/>
      <c r="E701" s="3"/>
      <c r="F701" s="28"/>
      <c r="G701" s="28"/>
      <c r="H701" s="4"/>
      <c r="I701" s="58"/>
      <c r="J701" s="58"/>
      <c r="K701" s="58"/>
      <c r="L701" s="58"/>
      <c r="M701" s="58"/>
      <c r="N701" s="58"/>
      <c r="O701" s="56"/>
      <c r="P701" s="56"/>
    </row>
    <row r="702" spans="1:16" x14ac:dyDescent="0.2">
      <c r="A702" s="11"/>
      <c r="B702" s="4"/>
      <c r="C702" s="4"/>
      <c r="D702" s="4"/>
      <c r="E702" s="3"/>
      <c r="F702" s="28"/>
      <c r="G702" s="28"/>
      <c r="H702" s="4"/>
      <c r="I702" s="58"/>
      <c r="J702" s="58"/>
      <c r="K702" s="58"/>
      <c r="L702" s="58"/>
      <c r="M702" s="58"/>
      <c r="N702" s="58"/>
      <c r="O702" s="56"/>
      <c r="P702" s="56"/>
    </row>
    <row r="703" spans="1:16" x14ac:dyDescent="0.2">
      <c r="A703" s="11"/>
      <c r="B703" s="4"/>
      <c r="C703" s="4"/>
      <c r="D703" s="4"/>
      <c r="E703" s="3"/>
      <c r="F703" s="28"/>
      <c r="G703" s="28"/>
      <c r="H703" s="4"/>
      <c r="I703" s="58"/>
      <c r="J703" s="58"/>
      <c r="K703" s="58"/>
      <c r="L703" s="58"/>
      <c r="M703" s="58"/>
      <c r="N703" s="58"/>
      <c r="O703" s="56"/>
      <c r="P703" s="56"/>
    </row>
    <row r="704" spans="1:16" x14ac:dyDescent="0.2">
      <c r="A704" s="11"/>
      <c r="B704" s="4"/>
      <c r="C704" s="4"/>
      <c r="D704" s="4"/>
      <c r="E704" s="3"/>
      <c r="F704" s="28"/>
      <c r="G704" s="28"/>
      <c r="H704" s="4"/>
      <c r="I704" s="58"/>
      <c r="J704" s="58"/>
      <c r="K704" s="58"/>
      <c r="L704" s="58"/>
      <c r="M704" s="58"/>
      <c r="N704" s="58"/>
      <c r="O704" s="56"/>
      <c r="P704" s="56"/>
    </row>
    <row r="705" spans="1:16" x14ac:dyDescent="0.2">
      <c r="A705" s="11"/>
      <c r="B705" s="4"/>
      <c r="C705" s="4"/>
      <c r="D705" s="4"/>
      <c r="E705" s="3"/>
      <c r="F705" s="28"/>
      <c r="G705" s="28"/>
      <c r="H705" s="4"/>
      <c r="I705" s="58"/>
      <c r="J705" s="58"/>
      <c r="K705" s="58"/>
      <c r="L705" s="58"/>
      <c r="M705" s="58"/>
      <c r="N705" s="58"/>
      <c r="O705" s="56"/>
      <c r="P705" s="56"/>
    </row>
    <row r="706" spans="1:16" x14ac:dyDescent="0.2">
      <c r="A706" s="11"/>
      <c r="B706" s="4"/>
      <c r="C706" s="4"/>
      <c r="D706" s="4"/>
      <c r="E706" s="3"/>
      <c r="F706" s="28"/>
      <c r="G706" s="28"/>
      <c r="H706" s="4"/>
      <c r="I706" s="58"/>
      <c r="J706" s="58"/>
      <c r="K706" s="58"/>
      <c r="L706" s="58"/>
      <c r="M706" s="58"/>
      <c r="N706" s="58"/>
      <c r="O706" s="56"/>
      <c r="P706" s="56"/>
    </row>
    <row r="707" spans="1:16" x14ac:dyDescent="0.2">
      <c r="A707" s="11"/>
      <c r="B707" s="4"/>
      <c r="C707" s="4"/>
      <c r="D707" s="4"/>
      <c r="E707" s="3"/>
      <c r="F707" s="28"/>
      <c r="G707" s="28"/>
      <c r="H707" s="4"/>
      <c r="I707" s="58"/>
      <c r="J707" s="58"/>
      <c r="K707" s="58"/>
      <c r="L707" s="58"/>
      <c r="M707" s="58"/>
      <c r="N707" s="58"/>
      <c r="O707" s="56"/>
      <c r="P707" s="56"/>
    </row>
    <row r="708" spans="1:16" x14ac:dyDescent="0.2">
      <c r="A708" s="11"/>
      <c r="B708" s="4"/>
      <c r="C708" s="4"/>
      <c r="D708" s="4"/>
      <c r="E708" s="3"/>
      <c r="F708" s="28"/>
      <c r="G708" s="28"/>
      <c r="H708" s="4"/>
      <c r="I708" s="58"/>
      <c r="J708" s="58"/>
      <c r="K708" s="58"/>
      <c r="L708" s="58"/>
      <c r="M708" s="58"/>
      <c r="N708" s="58"/>
      <c r="O708" s="56"/>
      <c r="P708" s="56"/>
    </row>
    <row r="709" spans="1:16" x14ac:dyDescent="0.2">
      <c r="A709" s="11"/>
      <c r="B709" s="4"/>
      <c r="C709" s="4"/>
      <c r="D709" s="4"/>
      <c r="E709" s="3"/>
      <c r="F709" s="28"/>
      <c r="G709" s="28"/>
      <c r="H709" s="4"/>
      <c r="I709" s="58"/>
      <c r="J709" s="58"/>
      <c r="K709" s="58"/>
      <c r="L709" s="58"/>
      <c r="M709" s="58"/>
      <c r="N709" s="58"/>
      <c r="O709" s="56"/>
      <c r="P709" s="56"/>
    </row>
    <row r="710" spans="1:16" x14ac:dyDescent="0.2">
      <c r="A710" s="11"/>
      <c r="B710" s="4"/>
      <c r="C710" s="4"/>
      <c r="D710" s="4"/>
      <c r="E710" s="3"/>
      <c r="F710" s="28"/>
      <c r="G710" s="28"/>
      <c r="H710" s="4"/>
      <c r="I710" s="58"/>
      <c r="J710" s="58"/>
      <c r="K710" s="58"/>
      <c r="L710" s="58"/>
      <c r="M710" s="58"/>
      <c r="N710" s="58"/>
      <c r="O710" s="56"/>
      <c r="P710" s="56"/>
    </row>
    <row r="711" spans="1:16" x14ac:dyDescent="0.2">
      <c r="A711" s="11"/>
      <c r="B711" s="4"/>
      <c r="C711" s="4"/>
      <c r="D711" s="4"/>
      <c r="E711" s="3"/>
      <c r="F711" s="28"/>
      <c r="G711" s="28"/>
      <c r="H711" s="4"/>
      <c r="I711" s="58"/>
      <c r="J711" s="58"/>
      <c r="K711" s="58"/>
      <c r="L711" s="58"/>
      <c r="M711" s="58"/>
      <c r="N711" s="58"/>
      <c r="O711" s="56"/>
      <c r="P711" s="56"/>
    </row>
    <row r="712" spans="1:16" x14ac:dyDescent="0.2">
      <c r="A712" s="11"/>
      <c r="B712" s="4"/>
      <c r="C712" s="4"/>
      <c r="D712" s="4"/>
      <c r="E712" s="3"/>
      <c r="F712" s="28"/>
      <c r="G712" s="28"/>
      <c r="H712" s="4"/>
      <c r="I712" s="58"/>
      <c r="J712" s="58"/>
      <c r="K712" s="58"/>
      <c r="L712" s="58"/>
      <c r="M712" s="58"/>
      <c r="N712" s="58"/>
      <c r="O712" s="56"/>
      <c r="P712" s="56"/>
    </row>
    <row r="713" spans="1:16" x14ac:dyDescent="0.2">
      <c r="A713" s="11"/>
      <c r="B713" s="4"/>
      <c r="C713" s="4"/>
      <c r="D713" s="4"/>
      <c r="E713" s="3"/>
      <c r="F713" s="28"/>
      <c r="G713" s="28"/>
      <c r="H713" s="4"/>
      <c r="I713" s="58"/>
      <c r="J713" s="58"/>
      <c r="K713" s="57"/>
      <c r="L713" s="57"/>
      <c r="M713" s="58"/>
      <c r="N713" s="58"/>
      <c r="O713" s="56"/>
      <c r="P713" s="56"/>
    </row>
    <row r="714" spans="1:16" x14ac:dyDescent="0.2">
      <c r="A714" s="11"/>
      <c r="B714" s="4"/>
      <c r="C714" s="4"/>
      <c r="D714" s="4"/>
      <c r="E714" s="3"/>
      <c r="F714" s="28"/>
      <c r="G714" s="28"/>
      <c r="H714" s="4"/>
      <c r="I714" s="58"/>
      <c r="J714" s="58"/>
      <c r="K714" s="57"/>
      <c r="L714" s="57"/>
      <c r="M714" s="58"/>
      <c r="N714" s="58"/>
      <c r="O714" s="56"/>
      <c r="P714" s="56"/>
    </row>
    <row r="715" spans="1:16" x14ac:dyDescent="0.2">
      <c r="A715" s="11"/>
      <c r="B715" s="4"/>
      <c r="C715" s="4"/>
      <c r="D715" s="4"/>
      <c r="E715" s="3"/>
      <c r="F715" s="28"/>
      <c r="G715" s="28"/>
      <c r="H715" s="4"/>
      <c r="I715" s="58"/>
      <c r="J715" s="58"/>
      <c r="K715" s="58"/>
      <c r="L715" s="58"/>
      <c r="M715" s="58"/>
      <c r="N715" s="58"/>
      <c r="O715" s="56"/>
      <c r="P715" s="56"/>
    </row>
    <row r="716" spans="1:16" x14ac:dyDescent="0.2">
      <c r="A716" s="11"/>
      <c r="B716" s="4"/>
      <c r="C716" s="4"/>
      <c r="D716" s="4"/>
      <c r="E716" s="3"/>
      <c r="F716" s="28"/>
      <c r="G716" s="28"/>
      <c r="H716" s="4"/>
      <c r="I716" s="58"/>
      <c r="J716" s="58"/>
      <c r="K716" s="58"/>
      <c r="L716" s="58"/>
      <c r="M716" s="58"/>
      <c r="N716" s="58"/>
      <c r="O716" s="56"/>
      <c r="P716" s="56"/>
    </row>
    <row r="717" spans="1:16" x14ac:dyDescent="0.2">
      <c r="A717" s="11"/>
      <c r="B717" s="4"/>
      <c r="C717" s="4"/>
      <c r="D717" s="4"/>
      <c r="E717" s="3"/>
      <c r="F717" s="28"/>
      <c r="G717" s="28"/>
      <c r="H717" s="4"/>
      <c r="I717" s="58"/>
      <c r="J717" s="58"/>
      <c r="K717" s="58"/>
      <c r="L717" s="58"/>
      <c r="M717" s="58"/>
      <c r="N717" s="58"/>
      <c r="O717" s="56"/>
      <c r="P717" s="56"/>
    </row>
    <row r="718" spans="1:16" x14ac:dyDescent="0.2">
      <c r="A718" s="11"/>
      <c r="B718" s="4"/>
      <c r="C718" s="4"/>
      <c r="D718" s="4"/>
      <c r="E718" s="3"/>
      <c r="F718" s="28"/>
      <c r="G718" s="28"/>
      <c r="H718" s="4"/>
      <c r="I718" s="58"/>
      <c r="J718" s="58"/>
      <c r="K718" s="58"/>
      <c r="L718" s="58"/>
      <c r="M718" s="58"/>
      <c r="N718" s="58"/>
      <c r="O718" s="56"/>
      <c r="P718" s="56"/>
    </row>
    <row r="719" spans="1:16" x14ac:dyDescent="0.2">
      <c r="A719" s="11"/>
      <c r="B719" s="4"/>
      <c r="C719" s="4"/>
      <c r="D719" s="4"/>
      <c r="E719" s="3"/>
      <c r="F719" s="28"/>
      <c r="G719" s="28"/>
      <c r="H719" s="4"/>
      <c r="I719" s="58"/>
      <c r="J719" s="58"/>
      <c r="K719" s="58"/>
      <c r="L719" s="58"/>
      <c r="M719" s="58"/>
      <c r="N719" s="58"/>
      <c r="O719" s="56"/>
      <c r="P719" s="56"/>
    </row>
    <row r="720" spans="1:16" x14ac:dyDescent="0.2">
      <c r="A720" s="11"/>
      <c r="B720" s="4"/>
      <c r="C720" s="4"/>
      <c r="D720" s="4"/>
      <c r="E720" s="3"/>
      <c r="F720" s="28"/>
      <c r="G720" s="28"/>
      <c r="H720" s="4"/>
      <c r="I720" s="58"/>
      <c r="J720" s="58"/>
      <c r="K720" s="58"/>
      <c r="L720" s="58"/>
      <c r="M720" s="58"/>
      <c r="N720" s="58"/>
      <c r="O720" s="56"/>
      <c r="P720" s="56"/>
    </row>
    <row r="721" spans="1:16" x14ac:dyDescent="0.2">
      <c r="A721" s="11"/>
      <c r="B721" s="4"/>
      <c r="C721" s="4"/>
      <c r="D721" s="4"/>
      <c r="E721" s="3"/>
      <c r="F721" s="28"/>
      <c r="G721" s="28"/>
      <c r="H721" s="4"/>
      <c r="I721" s="58"/>
      <c r="J721" s="58"/>
      <c r="K721" s="58"/>
      <c r="L721" s="58"/>
      <c r="M721" s="58"/>
      <c r="N721" s="58"/>
      <c r="O721" s="56"/>
      <c r="P721" s="56"/>
    </row>
    <row r="722" spans="1:16" x14ac:dyDescent="0.2">
      <c r="A722" s="11"/>
      <c r="B722" s="4"/>
      <c r="C722" s="4"/>
      <c r="D722" s="4"/>
      <c r="E722" s="3"/>
      <c r="F722" s="28"/>
      <c r="G722" s="28"/>
      <c r="H722" s="4"/>
      <c r="I722" s="58"/>
      <c r="J722" s="58"/>
      <c r="K722" s="58"/>
      <c r="L722" s="58"/>
      <c r="M722" s="58"/>
      <c r="N722" s="58"/>
      <c r="O722" s="56"/>
      <c r="P722" s="56"/>
    </row>
    <row r="723" spans="1:16" x14ac:dyDescent="0.2">
      <c r="A723" s="11"/>
      <c r="B723" s="4"/>
      <c r="C723" s="4"/>
      <c r="D723" s="4"/>
      <c r="E723" s="3"/>
      <c r="F723" s="28"/>
      <c r="G723" s="28"/>
      <c r="H723" s="4"/>
      <c r="I723" s="58"/>
      <c r="J723" s="58"/>
      <c r="K723" s="58"/>
      <c r="L723" s="58"/>
      <c r="M723" s="58"/>
      <c r="N723" s="58"/>
      <c r="O723" s="56"/>
      <c r="P723" s="56"/>
    </row>
    <row r="724" spans="1:16" x14ac:dyDescent="0.2">
      <c r="A724" s="11"/>
      <c r="B724" s="4"/>
      <c r="C724" s="4"/>
      <c r="D724" s="4"/>
      <c r="E724" s="3"/>
      <c r="F724" s="28"/>
      <c r="G724" s="28"/>
      <c r="H724" s="4"/>
      <c r="I724" s="58"/>
      <c r="J724" s="58"/>
      <c r="K724" s="58"/>
      <c r="L724" s="58"/>
      <c r="M724" s="58"/>
      <c r="N724" s="58"/>
      <c r="O724" s="56"/>
      <c r="P724" s="56"/>
    </row>
    <row r="725" spans="1:16" x14ac:dyDescent="0.2">
      <c r="A725" s="11"/>
      <c r="B725" s="4"/>
      <c r="C725" s="4"/>
      <c r="D725" s="4"/>
      <c r="E725" s="3"/>
      <c r="F725" s="28"/>
      <c r="G725" s="28"/>
      <c r="H725" s="4"/>
      <c r="I725" s="58"/>
      <c r="J725" s="58"/>
      <c r="K725" s="58"/>
      <c r="L725" s="58"/>
      <c r="M725" s="58"/>
      <c r="N725" s="58"/>
      <c r="O725" s="56"/>
      <c r="P725" s="56"/>
    </row>
    <row r="726" spans="1:16" x14ac:dyDescent="0.2">
      <c r="A726" s="11"/>
      <c r="B726" s="4"/>
      <c r="C726" s="4"/>
      <c r="D726" s="4"/>
      <c r="E726" s="3"/>
      <c r="F726" s="28"/>
      <c r="G726" s="28"/>
      <c r="H726" s="4"/>
      <c r="I726" s="58"/>
      <c r="J726" s="58"/>
      <c r="K726" s="58"/>
      <c r="L726" s="58"/>
      <c r="M726" s="58"/>
      <c r="N726" s="58"/>
      <c r="O726" s="56"/>
      <c r="P726" s="56"/>
    </row>
    <row r="727" spans="1:16" x14ac:dyDescent="0.2">
      <c r="A727" s="11"/>
      <c r="B727" s="4"/>
      <c r="C727" s="4"/>
      <c r="D727" s="4"/>
      <c r="E727" s="3"/>
      <c r="F727" s="28"/>
      <c r="G727" s="28"/>
      <c r="H727" s="4"/>
      <c r="I727" s="58"/>
      <c r="J727" s="58"/>
      <c r="K727" s="58"/>
      <c r="L727" s="58"/>
      <c r="M727" s="58"/>
      <c r="N727" s="58"/>
      <c r="O727" s="56"/>
      <c r="P727" s="56"/>
    </row>
    <row r="728" spans="1:16" x14ac:dyDescent="0.2">
      <c r="A728" s="11"/>
      <c r="B728" s="4"/>
      <c r="C728" s="4"/>
      <c r="D728" s="4"/>
      <c r="E728" s="3"/>
      <c r="F728" s="28"/>
      <c r="G728" s="28"/>
      <c r="H728" s="4"/>
      <c r="I728" s="58"/>
      <c r="J728" s="58"/>
      <c r="K728" s="58"/>
      <c r="L728" s="58"/>
      <c r="M728" s="58"/>
      <c r="N728" s="58"/>
      <c r="O728" s="56"/>
      <c r="P728" s="56"/>
    </row>
    <row r="729" spans="1:16" x14ac:dyDescent="0.2">
      <c r="A729" s="11"/>
      <c r="B729" s="4"/>
      <c r="C729" s="4"/>
      <c r="D729" s="4"/>
      <c r="E729" s="3"/>
      <c r="F729" s="28"/>
      <c r="G729" s="28"/>
      <c r="H729" s="4"/>
      <c r="I729" s="58"/>
      <c r="J729" s="58"/>
      <c r="K729" s="58"/>
      <c r="L729" s="58"/>
      <c r="M729" s="58"/>
      <c r="N729" s="58"/>
      <c r="O729" s="56"/>
      <c r="P729" s="56"/>
    </row>
    <row r="730" spans="1:16" x14ac:dyDescent="0.2">
      <c r="A730" s="11"/>
      <c r="B730" s="4"/>
      <c r="C730" s="4"/>
      <c r="D730" s="4"/>
      <c r="E730" s="3"/>
      <c r="F730" s="28"/>
      <c r="G730" s="28"/>
      <c r="H730" s="4"/>
      <c r="I730" s="58"/>
      <c r="J730" s="58"/>
      <c r="K730" s="57"/>
      <c r="L730" s="57"/>
      <c r="M730" s="58"/>
      <c r="N730" s="58"/>
      <c r="O730" s="56"/>
      <c r="P730" s="56"/>
    </row>
    <row r="731" spans="1:16" x14ac:dyDescent="0.2">
      <c r="A731" s="11"/>
      <c r="B731" s="4"/>
      <c r="C731" s="4"/>
      <c r="D731" s="4"/>
      <c r="E731" s="3"/>
      <c r="F731" s="28"/>
      <c r="G731" s="28"/>
      <c r="H731" s="4"/>
      <c r="I731" s="58"/>
      <c r="J731" s="58"/>
      <c r="K731" s="58"/>
      <c r="L731" s="58"/>
      <c r="M731" s="58"/>
      <c r="N731" s="58"/>
      <c r="O731" s="56"/>
      <c r="P731" s="56"/>
    </row>
    <row r="732" spans="1:16" x14ac:dyDescent="0.2">
      <c r="A732" s="11"/>
      <c r="B732" s="4"/>
      <c r="C732" s="4"/>
      <c r="D732" s="4"/>
      <c r="E732" s="3"/>
      <c r="F732" s="28"/>
      <c r="G732" s="28"/>
      <c r="H732" s="4"/>
      <c r="I732" s="58"/>
      <c r="J732" s="58"/>
      <c r="K732" s="58"/>
      <c r="L732" s="58"/>
      <c r="M732" s="58"/>
      <c r="N732" s="58"/>
      <c r="O732" s="56"/>
      <c r="P732" s="56"/>
    </row>
    <row r="733" spans="1:16" x14ac:dyDescent="0.2">
      <c r="A733" s="11"/>
      <c r="B733" s="4"/>
      <c r="C733" s="4"/>
      <c r="D733" s="4"/>
      <c r="E733" s="3"/>
      <c r="F733" s="28"/>
      <c r="G733" s="28"/>
      <c r="H733" s="4"/>
      <c r="I733" s="58"/>
      <c r="J733" s="58"/>
      <c r="K733" s="58"/>
      <c r="L733" s="58"/>
      <c r="M733" s="58"/>
      <c r="N733" s="58"/>
      <c r="O733" s="56"/>
      <c r="P733" s="56"/>
    </row>
    <row r="734" spans="1:16" x14ac:dyDescent="0.2">
      <c r="A734" s="11"/>
      <c r="B734" s="4"/>
      <c r="C734" s="4"/>
      <c r="D734" s="4"/>
      <c r="E734" s="3"/>
      <c r="F734" s="28"/>
      <c r="G734" s="28"/>
      <c r="H734" s="4"/>
      <c r="I734" s="58"/>
      <c r="J734" s="58"/>
      <c r="K734" s="58"/>
      <c r="L734" s="58"/>
      <c r="M734" s="58"/>
      <c r="N734" s="58"/>
      <c r="O734" s="56"/>
      <c r="P734" s="56"/>
    </row>
    <row r="735" spans="1:16" x14ac:dyDescent="0.2">
      <c r="A735" s="11"/>
      <c r="B735" s="4"/>
      <c r="C735" s="4"/>
      <c r="D735" s="4"/>
      <c r="E735" s="3"/>
      <c r="F735" s="28"/>
      <c r="G735" s="28"/>
      <c r="H735" s="4"/>
      <c r="I735" s="58"/>
      <c r="J735" s="58"/>
      <c r="K735" s="58"/>
      <c r="L735" s="58"/>
      <c r="M735" s="58"/>
      <c r="N735" s="58"/>
      <c r="O735" s="56"/>
      <c r="P735" s="56"/>
    </row>
    <row r="736" spans="1:16" x14ac:dyDescent="0.2">
      <c r="A736" s="11"/>
      <c r="B736" s="4"/>
      <c r="C736" s="4"/>
      <c r="D736" s="4"/>
      <c r="E736" s="3"/>
      <c r="F736" s="28"/>
      <c r="G736" s="28"/>
      <c r="H736" s="4"/>
      <c r="I736" s="58"/>
      <c r="J736" s="58"/>
      <c r="K736" s="58"/>
      <c r="L736" s="58"/>
      <c r="M736" s="58"/>
      <c r="N736" s="58"/>
      <c r="O736" s="56"/>
      <c r="P736" s="56"/>
    </row>
    <row r="737" spans="1:16" x14ac:dyDescent="0.2">
      <c r="A737" s="11"/>
      <c r="B737" s="4"/>
      <c r="C737" s="4"/>
      <c r="D737" s="4"/>
      <c r="E737" s="3"/>
      <c r="F737" s="28"/>
      <c r="G737" s="28"/>
      <c r="H737" s="4"/>
      <c r="I737" s="58"/>
      <c r="J737" s="58"/>
      <c r="K737" s="58"/>
      <c r="L737" s="58"/>
      <c r="M737" s="58"/>
      <c r="N737" s="58"/>
      <c r="O737" s="56"/>
      <c r="P737" s="56"/>
    </row>
    <row r="738" spans="1:16" x14ac:dyDescent="0.2">
      <c r="A738" s="11"/>
      <c r="B738" s="4"/>
      <c r="C738" s="4"/>
      <c r="D738" s="4"/>
      <c r="E738" s="3"/>
      <c r="F738" s="28"/>
      <c r="G738" s="28"/>
      <c r="H738" s="4"/>
      <c r="I738" s="58"/>
      <c r="J738" s="58"/>
      <c r="K738" s="58"/>
      <c r="L738" s="58"/>
      <c r="M738" s="58"/>
      <c r="N738" s="58"/>
      <c r="O738" s="56"/>
      <c r="P738" s="56"/>
    </row>
    <row r="739" spans="1:16" x14ac:dyDescent="0.2">
      <c r="A739" s="11"/>
      <c r="B739" s="4"/>
      <c r="C739" s="4"/>
      <c r="D739" s="4"/>
      <c r="E739" s="3"/>
      <c r="F739" s="28"/>
      <c r="G739" s="28"/>
      <c r="H739" s="4"/>
      <c r="I739" s="58"/>
      <c r="J739" s="58"/>
      <c r="K739" s="57"/>
      <c r="L739" s="57"/>
      <c r="M739" s="58"/>
      <c r="N739" s="58"/>
      <c r="O739" s="56"/>
      <c r="P739" s="56"/>
    </row>
    <row r="740" spans="1:16" x14ac:dyDescent="0.2">
      <c r="A740" s="11"/>
      <c r="B740" s="4"/>
      <c r="C740" s="4"/>
      <c r="D740" s="4"/>
      <c r="E740" s="3"/>
      <c r="F740" s="28"/>
      <c r="G740" s="28"/>
      <c r="H740" s="4"/>
      <c r="I740" s="58"/>
      <c r="J740" s="58"/>
      <c r="K740" s="57"/>
      <c r="L740" s="57"/>
      <c r="M740" s="58"/>
      <c r="N740" s="58"/>
      <c r="O740" s="56"/>
      <c r="P740" s="56"/>
    </row>
    <row r="741" spans="1:16" x14ac:dyDescent="0.2">
      <c r="A741" s="11"/>
      <c r="B741" s="4"/>
      <c r="C741" s="4"/>
      <c r="D741" s="4"/>
      <c r="E741" s="3"/>
      <c r="F741" s="28"/>
      <c r="G741" s="28"/>
      <c r="H741" s="4"/>
      <c r="I741" s="58"/>
      <c r="J741" s="58"/>
      <c r="K741" s="58"/>
      <c r="L741" s="58"/>
      <c r="M741" s="58"/>
      <c r="N741" s="58"/>
      <c r="O741" s="56"/>
      <c r="P741" s="56"/>
    </row>
    <row r="742" spans="1:16" x14ac:dyDescent="0.2">
      <c r="A742" s="11"/>
      <c r="B742" s="4"/>
      <c r="C742" s="4"/>
      <c r="D742" s="4"/>
      <c r="E742" s="3"/>
      <c r="F742" s="28"/>
      <c r="G742" s="28"/>
      <c r="H742" s="4"/>
      <c r="I742" s="58"/>
      <c r="J742" s="58"/>
      <c r="K742" s="58"/>
      <c r="L742" s="58"/>
      <c r="M742" s="58"/>
      <c r="N742" s="58"/>
      <c r="O742" s="56"/>
      <c r="P742" s="56"/>
    </row>
    <row r="743" spans="1:16" x14ac:dyDescent="0.2">
      <c r="A743" s="11"/>
      <c r="B743" s="4"/>
      <c r="C743" s="4"/>
      <c r="D743" s="4"/>
      <c r="E743" s="3"/>
      <c r="F743" s="28"/>
      <c r="G743" s="28"/>
      <c r="H743" s="4"/>
      <c r="I743" s="58"/>
      <c r="J743" s="58"/>
      <c r="K743" s="58"/>
      <c r="L743" s="58"/>
      <c r="M743" s="58"/>
      <c r="N743" s="58"/>
      <c r="O743" s="56"/>
      <c r="P743" s="56"/>
    </row>
    <row r="744" spans="1:16" x14ac:dyDescent="0.2">
      <c r="A744" s="11"/>
      <c r="B744" s="4"/>
      <c r="C744" s="4"/>
      <c r="D744" s="4"/>
      <c r="E744" s="3"/>
      <c r="F744" s="28"/>
      <c r="G744" s="28"/>
      <c r="H744" s="4"/>
      <c r="I744" s="58"/>
      <c r="J744" s="58"/>
      <c r="K744" s="58"/>
      <c r="L744" s="58"/>
      <c r="M744" s="58"/>
      <c r="N744" s="58"/>
      <c r="O744" s="56"/>
      <c r="P744" s="56"/>
    </row>
    <row r="745" spans="1:16" x14ac:dyDescent="0.2">
      <c r="A745" s="11"/>
      <c r="B745" s="4"/>
      <c r="C745" s="4"/>
      <c r="D745" s="4"/>
      <c r="E745" s="3"/>
      <c r="F745" s="28"/>
      <c r="G745" s="28"/>
      <c r="H745" s="4"/>
      <c r="I745" s="58"/>
      <c r="J745" s="58"/>
      <c r="K745" s="58"/>
      <c r="L745" s="58"/>
      <c r="M745" s="58"/>
      <c r="N745" s="58"/>
      <c r="O745" s="56"/>
      <c r="P745" s="56"/>
    </row>
    <row r="746" spans="1:16" x14ac:dyDescent="0.2">
      <c r="A746" s="11"/>
      <c r="B746" s="4"/>
      <c r="C746" s="4"/>
      <c r="D746" s="4"/>
      <c r="E746" s="3"/>
      <c r="F746" s="28"/>
      <c r="G746" s="28"/>
      <c r="H746" s="4"/>
      <c r="I746" s="58"/>
      <c r="J746" s="58"/>
      <c r="K746" s="58"/>
      <c r="L746" s="58"/>
      <c r="M746" s="58"/>
      <c r="N746" s="58"/>
      <c r="O746" s="56"/>
      <c r="P746" s="56"/>
    </row>
    <row r="747" spans="1:16" x14ac:dyDescent="0.2">
      <c r="A747" s="11"/>
      <c r="B747" s="4"/>
      <c r="C747" s="4"/>
      <c r="D747" s="4"/>
      <c r="E747" s="3"/>
      <c r="F747" s="28"/>
      <c r="G747" s="28"/>
      <c r="H747" s="4"/>
      <c r="I747" s="58"/>
      <c r="J747" s="58"/>
      <c r="K747" s="58"/>
      <c r="L747" s="58"/>
      <c r="M747" s="58"/>
      <c r="N747" s="58"/>
      <c r="O747" s="56"/>
      <c r="P747" s="56"/>
    </row>
    <row r="748" spans="1:16" x14ac:dyDescent="0.2">
      <c r="A748" s="11"/>
      <c r="B748" s="4"/>
      <c r="C748" s="4"/>
      <c r="D748" s="4"/>
      <c r="E748" s="3"/>
      <c r="F748" s="28"/>
      <c r="G748" s="28"/>
      <c r="H748" s="4"/>
      <c r="I748" s="58"/>
      <c r="J748" s="58"/>
      <c r="K748" s="58"/>
      <c r="L748" s="58"/>
      <c r="M748" s="58"/>
      <c r="N748" s="58"/>
      <c r="O748" s="56"/>
      <c r="P748" s="56"/>
    </row>
    <row r="749" spans="1:16" x14ac:dyDescent="0.2">
      <c r="A749" s="11"/>
      <c r="B749" s="4"/>
      <c r="C749" s="4"/>
      <c r="D749" s="4"/>
      <c r="E749" s="3"/>
      <c r="F749" s="28"/>
      <c r="G749" s="28"/>
      <c r="H749" s="4"/>
      <c r="I749" s="58"/>
      <c r="J749" s="58"/>
      <c r="K749" s="58"/>
      <c r="L749" s="58"/>
      <c r="M749" s="58"/>
      <c r="N749" s="58"/>
      <c r="O749" s="56"/>
      <c r="P749" s="56"/>
    </row>
    <row r="750" spans="1:16" x14ac:dyDescent="0.2">
      <c r="A750" s="11"/>
      <c r="B750" s="4"/>
      <c r="C750" s="4"/>
      <c r="D750" s="4"/>
      <c r="E750" s="3"/>
      <c r="F750" s="28"/>
      <c r="G750" s="28"/>
      <c r="H750" s="4"/>
      <c r="I750" s="58"/>
      <c r="J750" s="58"/>
      <c r="K750" s="58"/>
      <c r="L750" s="58"/>
      <c r="M750" s="58"/>
      <c r="N750" s="58"/>
      <c r="O750" s="56"/>
      <c r="P750" s="56"/>
    </row>
    <row r="751" spans="1:16" x14ac:dyDescent="0.2">
      <c r="A751" s="11"/>
      <c r="B751" s="4"/>
      <c r="C751" s="4"/>
      <c r="D751" s="4"/>
      <c r="E751" s="3"/>
      <c r="F751" s="28"/>
      <c r="G751" s="28"/>
      <c r="H751" s="4"/>
      <c r="I751" s="58"/>
      <c r="J751" s="58"/>
      <c r="K751" s="58"/>
      <c r="L751" s="58"/>
      <c r="M751" s="58"/>
      <c r="N751" s="58"/>
      <c r="O751" s="56"/>
      <c r="P751" s="56"/>
    </row>
    <row r="752" spans="1:16" x14ac:dyDescent="0.2">
      <c r="A752" s="11"/>
      <c r="B752" s="4"/>
      <c r="C752" s="4"/>
      <c r="D752" s="4"/>
      <c r="E752" s="3"/>
      <c r="F752" s="28"/>
      <c r="G752" s="28"/>
      <c r="H752" s="4"/>
      <c r="I752" s="58"/>
      <c r="J752" s="58"/>
      <c r="K752" s="58"/>
      <c r="L752" s="58"/>
      <c r="M752" s="58"/>
      <c r="N752" s="58"/>
      <c r="O752" s="56"/>
      <c r="P752" s="56"/>
    </row>
    <row r="753" spans="1:16" x14ac:dyDescent="0.2">
      <c r="A753" s="11"/>
      <c r="B753" s="4"/>
      <c r="C753" s="4"/>
      <c r="D753" s="4"/>
      <c r="E753" s="3"/>
      <c r="F753" s="28"/>
      <c r="G753" s="28"/>
      <c r="H753" s="4"/>
      <c r="I753" s="58"/>
      <c r="J753" s="58"/>
      <c r="K753" s="58"/>
      <c r="L753" s="58"/>
      <c r="M753" s="58"/>
      <c r="N753" s="58"/>
      <c r="O753" s="56"/>
      <c r="P753" s="56"/>
    </row>
    <row r="754" spans="1:16" x14ac:dyDescent="0.2">
      <c r="A754" s="11"/>
      <c r="B754" s="4"/>
      <c r="C754" s="4"/>
      <c r="D754" s="4"/>
      <c r="E754" s="3"/>
      <c r="F754" s="28"/>
      <c r="G754" s="28"/>
      <c r="H754" s="4"/>
      <c r="I754" s="58"/>
      <c r="J754" s="58"/>
      <c r="K754" s="58"/>
      <c r="L754" s="58"/>
      <c r="M754" s="58"/>
      <c r="N754" s="58"/>
      <c r="O754" s="56"/>
      <c r="P754" s="56"/>
    </row>
    <row r="755" spans="1:16" x14ac:dyDescent="0.2">
      <c r="A755" s="11"/>
      <c r="B755" s="4"/>
      <c r="C755" s="4"/>
      <c r="D755" s="4"/>
      <c r="E755" s="3"/>
      <c r="F755" s="28"/>
      <c r="G755" s="28"/>
      <c r="H755" s="4"/>
      <c r="I755" s="58"/>
      <c r="J755" s="58"/>
      <c r="K755" s="58"/>
      <c r="L755" s="58"/>
      <c r="M755" s="58"/>
      <c r="N755" s="58"/>
      <c r="O755" s="56"/>
      <c r="P755" s="56"/>
    </row>
    <row r="756" spans="1:16" x14ac:dyDescent="0.2">
      <c r="A756" s="11"/>
      <c r="B756" s="4"/>
      <c r="C756" s="4"/>
      <c r="D756" s="4"/>
      <c r="E756" s="3"/>
      <c r="F756" s="28"/>
      <c r="G756" s="28"/>
      <c r="H756" s="4"/>
      <c r="I756" s="58"/>
      <c r="J756" s="58"/>
      <c r="K756" s="58"/>
      <c r="L756" s="58"/>
      <c r="M756" s="58"/>
      <c r="N756" s="58"/>
      <c r="O756" s="56"/>
      <c r="P756" s="56"/>
    </row>
    <row r="757" spans="1:16" x14ac:dyDescent="0.2">
      <c r="A757" s="11"/>
      <c r="B757" s="4"/>
      <c r="C757" s="4"/>
      <c r="D757" s="4"/>
      <c r="E757" s="3"/>
      <c r="F757" s="28"/>
      <c r="G757" s="28"/>
      <c r="H757" s="4"/>
      <c r="I757" s="58"/>
      <c r="J757" s="58"/>
      <c r="K757" s="58"/>
      <c r="L757" s="58"/>
      <c r="M757" s="58"/>
      <c r="N757" s="58"/>
      <c r="O757" s="56"/>
      <c r="P757" s="56"/>
    </row>
    <row r="758" spans="1:16" x14ac:dyDescent="0.2">
      <c r="A758" s="11"/>
      <c r="B758" s="4"/>
      <c r="C758" s="4"/>
      <c r="D758" s="4"/>
      <c r="E758" s="3"/>
      <c r="F758" s="28"/>
      <c r="G758" s="28"/>
      <c r="H758" s="4"/>
      <c r="I758" s="58"/>
      <c r="J758" s="58"/>
      <c r="K758" s="57"/>
      <c r="L758" s="57"/>
      <c r="M758" s="58"/>
      <c r="N758" s="58"/>
      <c r="O758" s="56"/>
      <c r="P758" s="56"/>
    </row>
    <row r="759" spans="1:16" x14ac:dyDescent="0.2">
      <c r="A759" s="11"/>
      <c r="B759" s="4"/>
      <c r="C759" s="4"/>
      <c r="D759" s="4"/>
      <c r="E759" s="3"/>
      <c r="F759" s="28"/>
      <c r="G759" s="28"/>
      <c r="H759" s="4"/>
      <c r="I759" s="58"/>
      <c r="J759" s="58"/>
      <c r="K759" s="58"/>
      <c r="L759" s="58"/>
      <c r="M759" s="58"/>
      <c r="N759" s="58"/>
      <c r="O759" s="56"/>
      <c r="P759" s="56"/>
    </row>
    <row r="760" spans="1:16" x14ac:dyDescent="0.2">
      <c r="A760" s="11"/>
      <c r="B760" s="4"/>
      <c r="C760" s="4"/>
      <c r="D760" s="4"/>
      <c r="E760" s="3"/>
      <c r="F760" s="28"/>
      <c r="G760" s="28"/>
      <c r="H760" s="4"/>
      <c r="I760" s="58"/>
      <c r="J760" s="58"/>
      <c r="K760" s="58"/>
      <c r="L760" s="58"/>
      <c r="M760" s="58"/>
      <c r="N760" s="58"/>
      <c r="O760" s="56"/>
      <c r="P760" s="56"/>
    </row>
    <row r="761" spans="1:16" x14ac:dyDescent="0.2">
      <c r="A761" s="11"/>
      <c r="B761" s="4"/>
      <c r="C761" s="4"/>
      <c r="D761" s="4"/>
      <c r="E761" s="3"/>
      <c r="F761" s="28"/>
      <c r="G761" s="28"/>
      <c r="H761" s="4"/>
      <c r="I761" s="58"/>
      <c r="J761" s="58"/>
      <c r="K761" s="58"/>
      <c r="L761" s="58"/>
      <c r="M761" s="58"/>
      <c r="N761" s="58"/>
      <c r="O761" s="56"/>
      <c r="P761" s="56"/>
    </row>
    <row r="762" spans="1:16" x14ac:dyDescent="0.2">
      <c r="A762" s="11"/>
      <c r="B762" s="4"/>
      <c r="C762" s="4"/>
      <c r="D762" s="4"/>
      <c r="E762" s="3"/>
      <c r="F762" s="28"/>
      <c r="G762" s="28"/>
      <c r="H762" s="4"/>
      <c r="I762" s="58"/>
      <c r="J762" s="58"/>
      <c r="K762" s="58"/>
      <c r="L762" s="58"/>
      <c r="M762" s="58"/>
      <c r="N762" s="58"/>
      <c r="O762" s="56"/>
      <c r="P762" s="56"/>
    </row>
    <row r="763" spans="1:16" x14ac:dyDescent="0.2">
      <c r="A763" s="11"/>
      <c r="B763" s="4"/>
      <c r="C763" s="4"/>
      <c r="D763" s="4"/>
      <c r="E763" s="3"/>
      <c r="F763" s="28"/>
      <c r="G763" s="28"/>
      <c r="H763" s="4"/>
      <c r="I763" s="58"/>
      <c r="J763" s="58"/>
      <c r="K763" s="58"/>
      <c r="L763" s="58"/>
      <c r="M763" s="58"/>
      <c r="N763" s="58"/>
      <c r="O763" s="56"/>
      <c r="P763" s="56"/>
    </row>
    <row r="764" spans="1:16" x14ac:dyDescent="0.2">
      <c r="A764" s="11"/>
      <c r="B764" s="4"/>
      <c r="C764" s="4"/>
      <c r="D764" s="4"/>
      <c r="E764" s="3"/>
      <c r="F764" s="28"/>
      <c r="G764" s="28"/>
      <c r="H764" s="4"/>
      <c r="I764" s="58"/>
      <c r="J764" s="58"/>
      <c r="K764" s="58"/>
      <c r="L764" s="58"/>
      <c r="M764" s="58"/>
      <c r="N764" s="58"/>
      <c r="O764" s="56"/>
      <c r="P764" s="56"/>
    </row>
    <row r="765" spans="1:16" x14ac:dyDescent="0.2">
      <c r="A765" s="11"/>
      <c r="B765" s="4"/>
      <c r="C765" s="4"/>
      <c r="D765" s="4"/>
      <c r="E765" s="3"/>
      <c r="F765" s="28"/>
      <c r="G765" s="28"/>
      <c r="H765" s="4"/>
      <c r="I765" s="58"/>
      <c r="J765" s="58"/>
      <c r="K765" s="58"/>
      <c r="L765" s="58"/>
      <c r="M765" s="58"/>
      <c r="N765" s="58"/>
      <c r="O765" s="56"/>
      <c r="P765" s="56"/>
    </row>
    <row r="766" spans="1:16" x14ac:dyDescent="0.2">
      <c r="A766" s="11"/>
      <c r="B766" s="4"/>
      <c r="C766" s="4"/>
      <c r="D766" s="4"/>
      <c r="E766" s="3"/>
      <c r="F766" s="28"/>
      <c r="G766" s="28"/>
      <c r="H766" s="4"/>
      <c r="I766" s="58"/>
      <c r="J766" s="58"/>
      <c r="K766" s="58"/>
      <c r="L766" s="58"/>
      <c r="M766" s="58"/>
      <c r="N766" s="58"/>
      <c r="O766" s="56"/>
      <c r="P766" s="56"/>
    </row>
    <row r="767" spans="1:16" x14ac:dyDescent="0.2">
      <c r="A767" s="11"/>
      <c r="B767" s="4"/>
      <c r="C767" s="4"/>
      <c r="D767" s="4"/>
      <c r="E767" s="3"/>
      <c r="F767" s="28"/>
      <c r="G767" s="28"/>
      <c r="H767" s="4"/>
      <c r="I767" s="58"/>
      <c r="J767" s="58"/>
      <c r="K767" s="58"/>
      <c r="L767" s="58"/>
      <c r="M767" s="58"/>
      <c r="N767" s="58"/>
      <c r="O767" s="56"/>
      <c r="P767" s="56"/>
    </row>
    <row r="768" spans="1:16" x14ac:dyDescent="0.2">
      <c r="A768" s="11"/>
      <c r="B768" s="4"/>
      <c r="C768" s="4"/>
      <c r="D768" s="4"/>
      <c r="E768" s="3"/>
      <c r="F768" s="28"/>
      <c r="G768" s="28"/>
      <c r="H768" s="4"/>
      <c r="I768" s="58"/>
      <c r="J768" s="58"/>
      <c r="K768" s="58"/>
      <c r="L768" s="58"/>
      <c r="M768" s="58"/>
      <c r="N768" s="58"/>
      <c r="O768" s="56"/>
      <c r="P768" s="56"/>
    </row>
    <row r="769" spans="1:16" x14ac:dyDescent="0.2">
      <c r="A769" s="11"/>
      <c r="B769" s="4"/>
      <c r="C769" s="4"/>
      <c r="D769" s="4"/>
      <c r="E769" s="3"/>
      <c r="F769" s="28"/>
      <c r="G769" s="28"/>
      <c r="H769" s="4"/>
      <c r="I769" s="58"/>
      <c r="J769" s="58"/>
      <c r="K769" s="58"/>
      <c r="L769" s="58"/>
      <c r="M769" s="58"/>
      <c r="N769" s="58"/>
      <c r="O769" s="56"/>
      <c r="P769" s="56"/>
    </row>
    <row r="770" spans="1:16" x14ac:dyDescent="0.2">
      <c r="A770" s="11"/>
      <c r="B770" s="4"/>
      <c r="C770" s="4"/>
      <c r="D770" s="4"/>
      <c r="E770" s="3"/>
      <c r="F770" s="28"/>
      <c r="G770" s="28"/>
      <c r="H770" s="4"/>
      <c r="I770" s="58"/>
      <c r="J770" s="58"/>
      <c r="K770" s="58"/>
      <c r="L770" s="58"/>
      <c r="M770" s="58"/>
      <c r="N770" s="58"/>
      <c r="O770" s="56"/>
      <c r="P770" s="56"/>
    </row>
    <row r="771" spans="1:16" x14ac:dyDescent="0.2">
      <c r="A771" s="11"/>
      <c r="B771" s="4"/>
      <c r="C771" s="4"/>
      <c r="D771" s="4"/>
      <c r="E771" s="3"/>
      <c r="F771" s="28"/>
      <c r="G771" s="28"/>
      <c r="H771" s="4"/>
      <c r="I771" s="58"/>
      <c r="J771" s="58"/>
      <c r="K771" s="58"/>
      <c r="L771" s="58"/>
      <c r="M771" s="58"/>
      <c r="N771" s="58"/>
      <c r="O771" s="56"/>
      <c r="P771" s="56"/>
    </row>
    <row r="772" spans="1:16" x14ac:dyDescent="0.2">
      <c r="A772" s="11"/>
      <c r="B772" s="4"/>
      <c r="C772" s="4"/>
      <c r="D772" s="4"/>
      <c r="E772" s="3"/>
      <c r="F772" s="28"/>
      <c r="G772" s="28"/>
      <c r="H772" s="4"/>
      <c r="I772" s="58"/>
      <c r="J772" s="58"/>
      <c r="K772" s="58"/>
      <c r="L772" s="58"/>
      <c r="M772" s="58"/>
      <c r="N772" s="58"/>
      <c r="O772" s="56"/>
      <c r="P772" s="56"/>
    </row>
    <row r="773" spans="1:16" x14ac:dyDescent="0.2">
      <c r="A773" s="11"/>
      <c r="B773" s="4"/>
      <c r="C773" s="4"/>
      <c r="D773" s="4"/>
      <c r="E773" s="3"/>
      <c r="F773" s="28"/>
      <c r="G773" s="28"/>
      <c r="H773" s="4"/>
      <c r="I773" s="58"/>
      <c r="J773" s="58"/>
      <c r="K773" s="57"/>
      <c r="L773" s="57"/>
      <c r="M773" s="58"/>
      <c r="N773" s="58"/>
      <c r="O773" s="56"/>
      <c r="P773" s="56"/>
    </row>
    <row r="774" spans="1:16" x14ac:dyDescent="0.2">
      <c r="A774" s="11"/>
      <c r="B774" s="4"/>
      <c r="C774" s="4"/>
      <c r="D774" s="4"/>
      <c r="E774" s="3"/>
      <c r="F774" s="28"/>
      <c r="G774" s="28"/>
      <c r="H774" s="4"/>
      <c r="I774" s="58"/>
      <c r="J774" s="58"/>
      <c r="K774" s="58"/>
      <c r="L774" s="58"/>
      <c r="M774" s="58"/>
      <c r="N774" s="58"/>
      <c r="O774" s="56"/>
      <c r="P774" s="56"/>
    </row>
    <row r="775" spans="1:16" x14ac:dyDescent="0.2">
      <c r="A775" s="11"/>
      <c r="B775" s="4"/>
      <c r="C775" s="4"/>
      <c r="D775" s="4"/>
      <c r="E775" s="3"/>
      <c r="F775" s="28"/>
      <c r="G775" s="28"/>
      <c r="H775" s="4"/>
      <c r="I775" s="58"/>
      <c r="J775" s="58"/>
      <c r="K775" s="58"/>
      <c r="L775" s="58"/>
      <c r="M775" s="58"/>
      <c r="N775" s="58"/>
      <c r="O775" s="56"/>
      <c r="P775" s="56"/>
    </row>
    <row r="776" spans="1:16" x14ac:dyDescent="0.2">
      <c r="A776" s="11"/>
      <c r="B776" s="4"/>
      <c r="C776" s="4"/>
      <c r="D776" s="4"/>
      <c r="E776" s="3"/>
      <c r="F776" s="28"/>
      <c r="G776" s="28"/>
      <c r="H776" s="4"/>
      <c r="I776" s="58"/>
      <c r="J776" s="58"/>
      <c r="K776" s="58"/>
      <c r="L776" s="58"/>
      <c r="M776" s="58"/>
      <c r="N776" s="58"/>
      <c r="O776" s="56"/>
      <c r="P776" s="56"/>
    </row>
    <row r="777" spans="1:16" x14ac:dyDescent="0.2">
      <c r="A777" s="11"/>
      <c r="B777" s="4"/>
      <c r="C777" s="4"/>
      <c r="D777" s="4"/>
      <c r="E777" s="3"/>
      <c r="F777" s="28"/>
      <c r="G777" s="28"/>
      <c r="H777" s="4"/>
      <c r="I777" s="58"/>
      <c r="J777" s="58"/>
      <c r="K777" s="58"/>
      <c r="L777" s="58"/>
      <c r="M777" s="58"/>
      <c r="N777" s="58"/>
      <c r="O777" s="56"/>
      <c r="P777" s="56"/>
    </row>
    <row r="778" spans="1:16" x14ac:dyDescent="0.2">
      <c r="A778" s="11"/>
      <c r="B778" s="4"/>
      <c r="C778" s="4"/>
      <c r="D778" s="4"/>
      <c r="E778" s="3"/>
      <c r="F778" s="28"/>
      <c r="G778" s="28"/>
      <c r="H778" s="4"/>
      <c r="I778" s="58"/>
      <c r="J778" s="58"/>
      <c r="K778" s="58"/>
      <c r="L778" s="58"/>
      <c r="M778" s="58"/>
      <c r="N778" s="58"/>
      <c r="O778" s="56"/>
      <c r="P778" s="56"/>
    </row>
    <row r="779" spans="1:16" x14ac:dyDescent="0.2">
      <c r="A779" s="11"/>
      <c r="B779" s="4"/>
      <c r="C779" s="4"/>
      <c r="D779" s="4"/>
      <c r="E779" s="3"/>
      <c r="F779" s="28"/>
      <c r="G779" s="28"/>
      <c r="H779" s="4"/>
      <c r="I779" s="58"/>
      <c r="J779" s="58"/>
      <c r="K779" s="58"/>
      <c r="L779" s="58"/>
      <c r="M779" s="58"/>
      <c r="N779" s="58"/>
      <c r="O779" s="56"/>
      <c r="P779" s="56"/>
    </row>
    <row r="780" spans="1:16" x14ac:dyDescent="0.2">
      <c r="A780" s="11"/>
      <c r="B780" s="4"/>
      <c r="C780" s="4"/>
      <c r="D780" s="4"/>
      <c r="E780" s="3"/>
      <c r="F780" s="28"/>
      <c r="G780" s="28"/>
      <c r="H780" s="4"/>
      <c r="I780" s="58"/>
      <c r="J780" s="58"/>
      <c r="K780" s="57"/>
      <c r="L780" s="57"/>
      <c r="M780" s="58"/>
      <c r="N780" s="58"/>
      <c r="O780" s="56"/>
      <c r="P780" s="56"/>
    </row>
    <row r="781" spans="1:16" x14ac:dyDescent="0.2">
      <c r="A781" s="11"/>
      <c r="B781" s="4"/>
      <c r="C781" s="4"/>
      <c r="D781" s="4"/>
      <c r="E781" s="3"/>
      <c r="F781" s="28"/>
      <c r="G781" s="28"/>
      <c r="H781" s="4"/>
      <c r="I781" s="58"/>
      <c r="J781" s="58"/>
      <c r="K781" s="58"/>
      <c r="L781" s="58"/>
      <c r="M781" s="58"/>
      <c r="N781" s="58"/>
      <c r="O781" s="56"/>
      <c r="P781" s="56"/>
    </row>
    <row r="782" spans="1:16" x14ac:dyDescent="0.2">
      <c r="A782" s="11"/>
      <c r="B782" s="4"/>
      <c r="C782" s="4"/>
      <c r="D782" s="4"/>
      <c r="E782" s="3"/>
      <c r="F782" s="28"/>
      <c r="G782" s="28"/>
      <c r="H782" s="4"/>
      <c r="I782" s="58"/>
      <c r="J782" s="58"/>
      <c r="K782" s="58"/>
      <c r="L782" s="58"/>
      <c r="M782" s="58"/>
      <c r="N782" s="58"/>
      <c r="O782" s="56"/>
      <c r="P782" s="56"/>
    </row>
    <row r="783" spans="1:16" x14ac:dyDescent="0.2">
      <c r="A783" s="11"/>
      <c r="B783" s="4"/>
      <c r="C783" s="4"/>
      <c r="D783" s="4"/>
      <c r="E783" s="3"/>
      <c r="F783" s="28"/>
      <c r="G783" s="28"/>
      <c r="H783" s="4"/>
      <c r="I783" s="58"/>
      <c r="J783" s="58"/>
      <c r="K783" s="58"/>
      <c r="L783" s="58"/>
      <c r="M783" s="58"/>
      <c r="N783" s="58"/>
      <c r="O783" s="56"/>
      <c r="P783" s="56"/>
    </row>
    <row r="784" spans="1:16" x14ac:dyDescent="0.2">
      <c r="A784" s="11"/>
      <c r="B784" s="4"/>
      <c r="C784" s="4"/>
      <c r="D784" s="4"/>
      <c r="E784" s="3"/>
      <c r="F784" s="28"/>
      <c r="G784" s="28"/>
      <c r="H784" s="4"/>
      <c r="I784" s="58"/>
      <c r="J784" s="58"/>
      <c r="K784" s="58"/>
      <c r="L784" s="58"/>
      <c r="M784" s="58"/>
      <c r="N784" s="58"/>
      <c r="O784" s="56"/>
      <c r="P784" s="56"/>
    </row>
    <row r="785" spans="1:16" x14ac:dyDescent="0.2">
      <c r="A785" s="11"/>
      <c r="B785" s="4"/>
      <c r="C785" s="4"/>
      <c r="D785" s="4"/>
      <c r="E785" s="3"/>
      <c r="F785" s="28"/>
      <c r="G785" s="28"/>
      <c r="H785" s="4"/>
      <c r="I785" s="58"/>
      <c r="J785" s="58"/>
      <c r="K785" s="58"/>
      <c r="L785" s="58"/>
      <c r="M785" s="58"/>
      <c r="N785" s="58"/>
      <c r="O785" s="56"/>
      <c r="P785" s="56"/>
    </row>
    <row r="786" spans="1:16" x14ac:dyDescent="0.2">
      <c r="A786" s="11"/>
      <c r="B786" s="4"/>
      <c r="C786" s="4"/>
      <c r="D786" s="4"/>
      <c r="E786" s="3"/>
      <c r="F786" s="28"/>
      <c r="G786" s="28"/>
      <c r="H786" s="4"/>
      <c r="I786" s="58"/>
      <c r="J786" s="58"/>
      <c r="K786" s="58"/>
      <c r="L786" s="58"/>
      <c r="M786" s="58"/>
      <c r="N786" s="58"/>
      <c r="O786" s="56"/>
      <c r="P786" s="56"/>
    </row>
    <row r="787" spans="1:16" x14ac:dyDescent="0.2">
      <c r="A787" s="11"/>
      <c r="B787" s="4"/>
      <c r="C787" s="4"/>
      <c r="D787" s="4"/>
      <c r="E787" s="3"/>
      <c r="F787" s="28"/>
      <c r="G787" s="28"/>
      <c r="H787" s="4"/>
      <c r="I787" s="58"/>
      <c r="J787" s="58"/>
      <c r="K787" s="58"/>
      <c r="L787" s="58"/>
      <c r="M787" s="58"/>
      <c r="N787" s="58"/>
      <c r="O787" s="56"/>
      <c r="P787" s="56"/>
    </row>
    <row r="788" spans="1:16" x14ac:dyDescent="0.2">
      <c r="A788" s="11"/>
      <c r="B788" s="4"/>
      <c r="C788" s="4"/>
      <c r="D788" s="4"/>
      <c r="E788" s="3"/>
      <c r="F788" s="28"/>
      <c r="G788" s="28"/>
      <c r="H788" s="4"/>
      <c r="I788" s="58"/>
      <c r="J788" s="58"/>
      <c r="K788" s="58"/>
      <c r="L788" s="58"/>
      <c r="M788" s="58"/>
      <c r="N788" s="58"/>
      <c r="O788" s="56"/>
      <c r="P788" s="56"/>
    </row>
    <row r="789" spans="1:16" x14ac:dyDescent="0.2">
      <c r="A789" s="11"/>
      <c r="B789" s="4"/>
      <c r="C789" s="4"/>
      <c r="D789" s="4"/>
      <c r="E789" s="3"/>
      <c r="F789" s="28"/>
      <c r="G789" s="28"/>
      <c r="H789" s="4"/>
      <c r="I789" s="58"/>
      <c r="J789" s="58"/>
      <c r="K789" s="58"/>
      <c r="L789" s="58"/>
      <c r="M789" s="58"/>
      <c r="N789" s="58"/>
      <c r="O789" s="56"/>
      <c r="P789" s="56"/>
    </row>
    <row r="790" spans="1:16" x14ac:dyDescent="0.2">
      <c r="A790" s="11"/>
      <c r="B790" s="4"/>
      <c r="C790" s="4"/>
      <c r="D790" s="4"/>
      <c r="E790" s="3"/>
      <c r="F790" s="28"/>
      <c r="G790" s="28"/>
      <c r="H790" s="4"/>
      <c r="I790" s="58"/>
      <c r="J790" s="58"/>
      <c r="K790" s="58"/>
      <c r="L790" s="58"/>
      <c r="M790" s="58"/>
      <c r="N790" s="58"/>
      <c r="O790" s="56"/>
      <c r="P790" s="56"/>
    </row>
    <row r="791" spans="1:16" x14ac:dyDescent="0.2">
      <c r="A791" s="11"/>
      <c r="B791" s="4"/>
      <c r="C791" s="4"/>
      <c r="D791" s="4"/>
      <c r="E791" s="3"/>
      <c r="F791" s="28"/>
      <c r="G791" s="28"/>
      <c r="H791" s="4"/>
      <c r="I791" s="58"/>
      <c r="J791" s="58"/>
      <c r="K791" s="58"/>
      <c r="L791" s="58"/>
      <c r="M791" s="58"/>
      <c r="N791" s="58"/>
      <c r="O791" s="56"/>
      <c r="P791" s="56"/>
    </row>
    <row r="792" spans="1:16" x14ac:dyDescent="0.2">
      <c r="A792" s="11"/>
      <c r="B792" s="4"/>
      <c r="C792" s="4"/>
      <c r="D792" s="4"/>
      <c r="E792" s="3"/>
      <c r="F792" s="28"/>
      <c r="G792" s="28"/>
      <c r="H792" s="4"/>
      <c r="I792" s="58"/>
      <c r="J792" s="58"/>
      <c r="K792" s="58"/>
      <c r="L792" s="58"/>
      <c r="M792" s="58"/>
      <c r="N792" s="58"/>
      <c r="O792" s="56"/>
      <c r="P792" s="56"/>
    </row>
    <row r="793" spans="1:16" x14ac:dyDescent="0.2">
      <c r="A793" s="11"/>
      <c r="B793" s="4"/>
      <c r="C793" s="4"/>
      <c r="D793" s="4"/>
      <c r="E793" s="3"/>
      <c r="F793" s="28"/>
      <c r="G793" s="28"/>
      <c r="H793" s="4"/>
      <c r="I793" s="58"/>
      <c r="J793" s="58"/>
      <c r="K793" s="58"/>
      <c r="L793" s="58"/>
      <c r="M793" s="58"/>
      <c r="N793" s="58"/>
      <c r="O793" s="56"/>
      <c r="P793" s="56"/>
    </row>
    <row r="794" spans="1:16" x14ac:dyDescent="0.2">
      <c r="A794" s="11"/>
      <c r="B794" s="4"/>
      <c r="C794" s="4"/>
      <c r="D794" s="4"/>
      <c r="E794" s="3"/>
      <c r="F794" s="28"/>
      <c r="G794" s="28"/>
      <c r="H794" s="4"/>
      <c r="I794" s="58"/>
      <c r="J794" s="58"/>
      <c r="K794" s="58"/>
      <c r="L794" s="58"/>
      <c r="M794" s="58"/>
      <c r="N794" s="58"/>
      <c r="O794" s="56"/>
      <c r="P794" s="56"/>
    </row>
    <row r="795" spans="1:16" x14ac:dyDescent="0.2">
      <c r="A795" s="11"/>
      <c r="B795" s="4"/>
      <c r="C795" s="4"/>
      <c r="D795" s="4"/>
      <c r="E795" s="3"/>
      <c r="F795" s="28"/>
      <c r="G795" s="28"/>
      <c r="H795" s="4"/>
      <c r="I795" s="58"/>
      <c r="J795" s="58"/>
      <c r="K795" s="58"/>
      <c r="L795" s="58"/>
      <c r="M795" s="58"/>
      <c r="N795" s="58"/>
      <c r="O795" s="56"/>
      <c r="P795" s="56"/>
    </row>
    <row r="796" spans="1:16" x14ac:dyDescent="0.2">
      <c r="A796" s="11"/>
      <c r="B796" s="4"/>
      <c r="C796" s="4"/>
      <c r="D796" s="4"/>
      <c r="E796" s="3"/>
      <c r="F796" s="28"/>
      <c r="G796" s="28"/>
      <c r="H796" s="4"/>
      <c r="I796" s="58"/>
      <c r="J796" s="58"/>
      <c r="K796" s="58"/>
      <c r="L796" s="58"/>
      <c r="M796" s="58"/>
      <c r="N796" s="58"/>
      <c r="O796" s="56"/>
      <c r="P796" s="56"/>
    </row>
    <row r="797" spans="1:16" x14ac:dyDescent="0.2">
      <c r="A797" s="11"/>
      <c r="B797" s="4"/>
      <c r="C797" s="4"/>
      <c r="D797" s="4"/>
      <c r="E797" s="3"/>
      <c r="F797" s="28"/>
      <c r="G797" s="28"/>
      <c r="H797" s="4"/>
      <c r="I797" s="58"/>
      <c r="J797" s="58"/>
      <c r="K797" s="58"/>
      <c r="L797" s="58"/>
      <c r="M797" s="58"/>
      <c r="N797" s="58"/>
      <c r="O797" s="56"/>
      <c r="P797" s="56"/>
    </row>
    <row r="798" spans="1:16" x14ac:dyDescent="0.2">
      <c r="A798" s="11"/>
      <c r="B798" s="4"/>
      <c r="C798" s="4"/>
      <c r="D798" s="4"/>
      <c r="E798" s="3"/>
      <c r="F798" s="28"/>
      <c r="G798" s="28"/>
      <c r="H798" s="4"/>
      <c r="I798" s="58"/>
      <c r="J798" s="58"/>
      <c r="K798" s="58"/>
      <c r="L798" s="58"/>
      <c r="M798" s="58"/>
      <c r="N798" s="58"/>
      <c r="O798" s="56"/>
      <c r="P798" s="56"/>
    </row>
    <row r="799" spans="1:16" x14ac:dyDescent="0.2">
      <c r="A799" s="11"/>
      <c r="B799" s="4"/>
      <c r="C799" s="4"/>
      <c r="D799" s="4"/>
      <c r="E799" s="3"/>
      <c r="F799" s="28"/>
      <c r="G799" s="28"/>
      <c r="H799" s="4"/>
      <c r="I799" s="58"/>
      <c r="J799" s="58"/>
      <c r="K799" s="58"/>
      <c r="L799" s="58"/>
      <c r="M799" s="58"/>
      <c r="N799" s="58"/>
      <c r="O799" s="56"/>
      <c r="P799" s="56"/>
    </row>
    <row r="800" spans="1:16" x14ac:dyDescent="0.2">
      <c r="A800" s="11"/>
      <c r="B800" s="4"/>
      <c r="C800" s="4"/>
      <c r="D800" s="4"/>
      <c r="E800" s="3"/>
      <c r="F800" s="28"/>
      <c r="G800" s="28"/>
      <c r="H800" s="4"/>
      <c r="I800" s="58"/>
      <c r="J800" s="58"/>
      <c r="K800" s="58"/>
      <c r="L800" s="58"/>
      <c r="M800" s="58"/>
      <c r="N800" s="58"/>
      <c r="O800" s="56"/>
      <c r="P800" s="56"/>
    </row>
    <row r="801" spans="1:16" x14ac:dyDescent="0.2">
      <c r="A801" s="11"/>
      <c r="B801" s="4"/>
      <c r="C801" s="4"/>
      <c r="D801" s="4"/>
      <c r="E801" s="3"/>
      <c r="F801" s="28"/>
      <c r="G801" s="28"/>
      <c r="H801" s="4"/>
      <c r="I801" s="58"/>
      <c r="J801" s="58"/>
      <c r="K801" s="58"/>
      <c r="L801" s="58"/>
      <c r="M801" s="58"/>
      <c r="N801" s="58"/>
      <c r="O801" s="56"/>
      <c r="P801" s="56"/>
    </row>
    <row r="802" spans="1:16" x14ac:dyDescent="0.2">
      <c r="A802" s="11"/>
      <c r="B802" s="4"/>
      <c r="C802" s="4"/>
      <c r="D802" s="4"/>
      <c r="E802" s="3"/>
      <c r="F802" s="28"/>
      <c r="G802" s="28"/>
      <c r="H802" s="4"/>
      <c r="I802" s="58"/>
      <c r="J802" s="58"/>
      <c r="K802" s="58"/>
      <c r="L802" s="58"/>
      <c r="M802" s="58"/>
      <c r="N802" s="58"/>
      <c r="O802" s="56"/>
      <c r="P802" s="56"/>
    </row>
    <row r="803" spans="1:16" x14ac:dyDescent="0.2">
      <c r="A803" s="11"/>
      <c r="B803" s="4"/>
      <c r="C803" s="4"/>
      <c r="D803" s="4"/>
      <c r="E803" s="3"/>
      <c r="F803" s="28"/>
      <c r="G803" s="28"/>
      <c r="H803" s="4"/>
      <c r="I803" s="58"/>
      <c r="J803" s="58"/>
      <c r="K803" s="58"/>
      <c r="L803" s="58"/>
      <c r="M803" s="58"/>
      <c r="N803" s="58"/>
      <c r="O803" s="56"/>
      <c r="P803" s="56"/>
    </row>
    <row r="804" spans="1:16" x14ac:dyDescent="0.2">
      <c r="A804" s="11"/>
      <c r="B804" s="4"/>
      <c r="C804" s="4"/>
      <c r="D804" s="4"/>
      <c r="E804" s="3"/>
      <c r="F804" s="28"/>
      <c r="G804" s="28"/>
      <c r="H804" s="4"/>
      <c r="I804" s="58"/>
      <c r="J804" s="58"/>
      <c r="K804" s="58"/>
      <c r="L804" s="58"/>
      <c r="M804" s="58"/>
      <c r="N804" s="58"/>
      <c r="O804" s="56"/>
      <c r="P804" s="56"/>
    </row>
    <row r="805" spans="1:16" x14ac:dyDescent="0.2">
      <c r="A805" s="11"/>
      <c r="B805" s="4"/>
      <c r="C805" s="4"/>
      <c r="D805" s="4"/>
      <c r="E805" s="3"/>
      <c r="F805" s="28"/>
      <c r="G805" s="28"/>
      <c r="H805" s="4"/>
      <c r="I805" s="58"/>
      <c r="J805" s="58"/>
      <c r="K805" s="58"/>
      <c r="L805" s="58"/>
      <c r="M805" s="58"/>
      <c r="N805" s="58"/>
      <c r="O805" s="56"/>
      <c r="P805" s="56"/>
    </row>
    <row r="806" spans="1:16" x14ac:dyDescent="0.2">
      <c r="A806" s="11"/>
      <c r="B806" s="4"/>
      <c r="C806" s="4"/>
      <c r="D806" s="4"/>
      <c r="E806" s="3"/>
      <c r="F806" s="28"/>
      <c r="G806" s="28"/>
      <c r="H806" s="4"/>
      <c r="I806" s="58"/>
      <c r="J806" s="58"/>
      <c r="K806" s="58"/>
      <c r="L806" s="58"/>
      <c r="M806" s="58"/>
      <c r="N806" s="58"/>
      <c r="O806" s="56"/>
      <c r="P806" s="56"/>
    </row>
    <row r="807" spans="1:16" x14ac:dyDescent="0.2">
      <c r="A807" s="11"/>
      <c r="B807" s="4"/>
      <c r="C807" s="4"/>
      <c r="D807" s="4"/>
      <c r="E807" s="3"/>
      <c r="F807" s="28"/>
      <c r="G807" s="28"/>
      <c r="H807" s="4"/>
      <c r="I807" s="58"/>
      <c r="J807" s="58"/>
      <c r="K807" s="58"/>
      <c r="L807" s="58"/>
      <c r="M807" s="58"/>
      <c r="N807" s="58"/>
      <c r="O807" s="56"/>
      <c r="P807" s="56"/>
    </row>
    <row r="808" spans="1:16" x14ac:dyDescent="0.2">
      <c r="A808" s="11"/>
      <c r="B808" s="4"/>
      <c r="C808" s="4"/>
      <c r="D808" s="4"/>
      <c r="E808" s="3"/>
      <c r="F808" s="28"/>
      <c r="G808" s="28"/>
      <c r="H808" s="4"/>
      <c r="I808" s="58"/>
      <c r="J808" s="58"/>
      <c r="K808" s="58"/>
      <c r="L808" s="58"/>
      <c r="M808" s="58"/>
      <c r="N808" s="58"/>
      <c r="O808" s="56"/>
      <c r="P808" s="56"/>
    </row>
    <row r="809" spans="1:16" x14ac:dyDescent="0.2">
      <c r="A809" s="11"/>
      <c r="B809" s="4"/>
      <c r="C809" s="4"/>
      <c r="D809" s="4"/>
      <c r="E809" s="3"/>
      <c r="F809" s="28"/>
      <c r="G809" s="28"/>
      <c r="H809" s="4"/>
      <c r="I809" s="58"/>
      <c r="J809" s="58"/>
      <c r="K809" s="58"/>
      <c r="L809" s="58"/>
      <c r="M809" s="58"/>
      <c r="N809" s="58"/>
      <c r="O809" s="56"/>
      <c r="P809" s="56"/>
    </row>
    <row r="810" spans="1:16" x14ac:dyDescent="0.2">
      <c r="A810" s="11"/>
      <c r="B810" s="4"/>
      <c r="C810" s="4"/>
      <c r="D810" s="4"/>
      <c r="E810" s="3"/>
      <c r="F810" s="28"/>
      <c r="G810" s="28"/>
      <c r="H810" s="4"/>
      <c r="I810" s="58"/>
      <c r="J810" s="58"/>
      <c r="K810" s="58"/>
      <c r="L810" s="58"/>
      <c r="M810" s="58"/>
      <c r="N810" s="58"/>
      <c r="O810" s="56"/>
      <c r="P810" s="56"/>
    </row>
    <row r="811" spans="1:16" x14ac:dyDescent="0.2">
      <c r="A811" s="11"/>
      <c r="B811" s="4"/>
      <c r="C811" s="4"/>
      <c r="D811" s="4"/>
      <c r="E811" s="3"/>
      <c r="F811" s="28"/>
      <c r="G811" s="28"/>
      <c r="H811" s="4"/>
      <c r="I811" s="58"/>
      <c r="J811" s="58"/>
      <c r="K811" s="58"/>
      <c r="L811" s="58"/>
      <c r="M811" s="58"/>
      <c r="N811" s="58"/>
      <c r="O811" s="56"/>
      <c r="P811" s="56"/>
    </row>
    <row r="812" spans="1:16" x14ac:dyDescent="0.2">
      <c r="A812" s="11"/>
      <c r="B812" s="4"/>
      <c r="C812" s="4"/>
      <c r="D812" s="4"/>
      <c r="E812" s="3"/>
      <c r="F812" s="28"/>
      <c r="G812" s="28"/>
      <c r="H812" s="4"/>
      <c r="I812" s="58"/>
      <c r="J812" s="58"/>
      <c r="K812" s="58"/>
      <c r="L812" s="58"/>
      <c r="M812" s="58"/>
      <c r="N812" s="58"/>
      <c r="O812" s="56"/>
      <c r="P812" s="56"/>
    </row>
    <row r="813" spans="1:16" x14ac:dyDescent="0.2">
      <c r="A813" s="11"/>
      <c r="B813" s="4"/>
      <c r="C813" s="4"/>
      <c r="D813" s="4"/>
      <c r="E813" s="3"/>
      <c r="F813" s="28"/>
      <c r="G813" s="28"/>
      <c r="H813" s="4"/>
      <c r="I813" s="58"/>
      <c r="J813" s="58"/>
      <c r="K813" s="58"/>
      <c r="L813" s="58"/>
      <c r="M813" s="58"/>
      <c r="N813" s="58"/>
      <c r="O813" s="56"/>
      <c r="P813" s="56"/>
    </row>
    <row r="814" spans="1:16" x14ac:dyDescent="0.2">
      <c r="A814" s="11"/>
      <c r="B814" s="4"/>
      <c r="C814" s="4"/>
      <c r="D814" s="4"/>
      <c r="E814" s="3"/>
      <c r="F814" s="28"/>
      <c r="G814" s="28"/>
      <c r="H814" s="4"/>
      <c r="I814" s="58"/>
      <c r="J814" s="58"/>
      <c r="K814" s="58"/>
      <c r="L814" s="58"/>
      <c r="M814" s="58"/>
      <c r="N814" s="58"/>
      <c r="O814" s="56"/>
      <c r="P814" s="56"/>
    </row>
    <row r="815" spans="1:16" x14ac:dyDescent="0.2">
      <c r="A815" s="11"/>
      <c r="B815" s="4"/>
      <c r="C815" s="4"/>
      <c r="D815" s="4"/>
      <c r="E815" s="3"/>
      <c r="F815" s="28"/>
      <c r="G815" s="28"/>
      <c r="H815" s="4"/>
      <c r="I815" s="58"/>
      <c r="J815" s="58"/>
      <c r="K815" s="58"/>
      <c r="L815" s="58"/>
      <c r="M815" s="58"/>
      <c r="N815" s="58"/>
      <c r="O815" s="56"/>
      <c r="P815" s="56"/>
    </row>
    <row r="816" spans="1:16" x14ac:dyDescent="0.2">
      <c r="A816" s="11"/>
      <c r="B816" s="4"/>
      <c r="C816" s="4"/>
      <c r="D816" s="4"/>
      <c r="E816" s="3"/>
      <c r="F816" s="28"/>
      <c r="G816" s="28"/>
      <c r="H816" s="4"/>
      <c r="I816" s="58"/>
      <c r="J816" s="58"/>
      <c r="K816" s="58"/>
      <c r="L816" s="58"/>
      <c r="M816" s="58"/>
      <c r="N816" s="58"/>
      <c r="O816" s="56"/>
      <c r="P816" s="56"/>
    </row>
    <row r="817" spans="1:16" x14ac:dyDescent="0.2">
      <c r="A817" s="11"/>
      <c r="B817" s="4"/>
      <c r="C817" s="4"/>
      <c r="D817" s="4"/>
      <c r="E817" s="3"/>
      <c r="F817" s="28"/>
      <c r="G817" s="28"/>
      <c r="H817" s="4"/>
      <c r="I817" s="58"/>
      <c r="J817" s="58"/>
      <c r="K817" s="58"/>
      <c r="L817" s="58"/>
      <c r="M817" s="58"/>
      <c r="N817" s="58"/>
      <c r="O817" s="56"/>
      <c r="P817" s="56"/>
    </row>
    <row r="818" spans="1:16" x14ac:dyDescent="0.2">
      <c r="A818" s="11"/>
      <c r="B818" s="4"/>
      <c r="C818" s="4"/>
      <c r="D818" s="4"/>
      <c r="E818" s="3"/>
      <c r="F818" s="28"/>
      <c r="G818" s="28"/>
      <c r="H818" s="4"/>
      <c r="I818" s="58"/>
      <c r="J818" s="58"/>
      <c r="K818" s="57"/>
      <c r="L818" s="57"/>
      <c r="M818" s="58"/>
      <c r="N818" s="58"/>
      <c r="O818" s="56"/>
      <c r="P818" s="56"/>
    </row>
    <row r="819" spans="1:16" x14ac:dyDescent="0.2">
      <c r="A819" s="11"/>
      <c r="B819" s="4"/>
      <c r="C819" s="4"/>
      <c r="D819" s="4"/>
      <c r="E819" s="3"/>
      <c r="F819" s="28"/>
      <c r="G819" s="28"/>
      <c r="H819" s="4"/>
      <c r="I819" s="58"/>
      <c r="J819" s="58"/>
      <c r="K819" s="58"/>
      <c r="L819" s="58"/>
      <c r="M819" s="58"/>
      <c r="N819" s="58"/>
      <c r="O819" s="56"/>
      <c r="P819" s="56"/>
    </row>
    <row r="820" spans="1:16" x14ac:dyDescent="0.2">
      <c r="A820" s="11"/>
      <c r="B820" s="4"/>
      <c r="C820" s="4"/>
      <c r="D820" s="4"/>
      <c r="E820" s="3"/>
      <c r="F820" s="28"/>
      <c r="G820" s="28"/>
      <c r="H820" s="4"/>
      <c r="I820" s="58"/>
      <c r="J820" s="58"/>
      <c r="K820" s="58"/>
      <c r="L820" s="58"/>
      <c r="M820" s="58"/>
      <c r="N820" s="58"/>
      <c r="O820" s="56"/>
      <c r="P820" s="56"/>
    </row>
    <row r="821" spans="1:16" x14ac:dyDescent="0.2">
      <c r="A821" s="11"/>
      <c r="B821" s="4"/>
      <c r="C821" s="4"/>
      <c r="D821" s="4"/>
      <c r="E821" s="3"/>
      <c r="F821" s="28"/>
      <c r="G821" s="28"/>
      <c r="H821" s="4"/>
      <c r="I821" s="58"/>
      <c r="J821" s="58"/>
      <c r="K821" s="58"/>
      <c r="L821" s="58"/>
      <c r="M821" s="58"/>
      <c r="N821" s="58"/>
      <c r="O821" s="56"/>
      <c r="P821" s="56"/>
    </row>
    <row r="822" spans="1:16" x14ac:dyDescent="0.2">
      <c r="A822" s="11"/>
      <c r="B822" s="4"/>
      <c r="C822" s="4"/>
      <c r="D822" s="4"/>
      <c r="E822" s="3"/>
      <c r="F822" s="28"/>
      <c r="G822" s="28"/>
      <c r="H822" s="4"/>
      <c r="I822" s="58"/>
      <c r="J822" s="58"/>
      <c r="K822" s="58"/>
      <c r="L822" s="58"/>
      <c r="M822" s="58"/>
      <c r="N822" s="58"/>
      <c r="O822" s="56"/>
      <c r="P822" s="56"/>
    </row>
    <row r="823" spans="1:16" x14ac:dyDescent="0.2">
      <c r="A823" s="11"/>
      <c r="B823" s="4"/>
      <c r="C823" s="4"/>
      <c r="D823" s="4"/>
      <c r="E823" s="3"/>
      <c r="F823" s="28"/>
      <c r="G823" s="28"/>
      <c r="H823" s="4"/>
      <c r="I823" s="58"/>
      <c r="J823" s="58"/>
      <c r="K823" s="58"/>
      <c r="L823" s="58"/>
      <c r="M823" s="58"/>
      <c r="N823" s="58"/>
      <c r="O823" s="56"/>
      <c r="P823" s="56"/>
    </row>
    <row r="824" spans="1:16" x14ac:dyDescent="0.2">
      <c r="A824" s="11"/>
      <c r="B824" s="4"/>
      <c r="C824" s="4"/>
      <c r="D824" s="4"/>
      <c r="E824" s="3"/>
      <c r="F824" s="28"/>
      <c r="G824" s="28"/>
      <c r="H824" s="4"/>
      <c r="I824" s="58"/>
      <c r="J824" s="58"/>
      <c r="K824" s="58"/>
      <c r="L824" s="58"/>
      <c r="M824" s="58"/>
      <c r="N824" s="58"/>
      <c r="O824" s="56"/>
      <c r="P824" s="56"/>
    </row>
    <row r="825" spans="1:16" x14ac:dyDescent="0.2">
      <c r="A825" s="11"/>
      <c r="B825" s="4"/>
      <c r="C825" s="4"/>
      <c r="D825" s="4"/>
      <c r="E825" s="3"/>
      <c r="F825" s="28"/>
      <c r="G825" s="28"/>
      <c r="H825" s="4"/>
      <c r="I825" s="58"/>
      <c r="J825" s="58"/>
      <c r="K825" s="58"/>
      <c r="L825" s="58"/>
      <c r="M825" s="58"/>
      <c r="N825" s="58"/>
      <c r="O825" s="56"/>
      <c r="P825" s="56"/>
    </row>
    <row r="826" spans="1:16" x14ac:dyDescent="0.2">
      <c r="A826" s="11"/>
      <c r="B826" s="4"/>
      <c r="C826" s="4"/>
      <c r="D826" s="4"/>
      <c r="E826" s="3"/>
      <c r="F826" s="28"/>
      <c r="G826" s="28"/>
      <c r="H826" s="4"/>
      <c r="I826" s="58"/>
      <c r="J826" s="58"/>
      <c r="K826" s="58"/>
      <c r="L826" s="58"/>
      <c r="M826" s="58"/>
      <c r="N826" s="58"/>
      <c r="O826" s="56"/>
      <c r="P826" s="56"/>
    </row>
    <row r="827" spans="1:16" x14ac:dyDescent="0.2">
      <c r="A827" s="11"/>
      <c r="B827" s="4"/>
      <c r="C827" s="4"/>
      <c r="D827" s="4"/>
      <c r="E827" s="3"/>
      <c r="F827" s="28"/>
      <c r="G827" s="28"/>
      <c r="H827" s="4"/>
      <c r="I827" s="58"/>
      <c r="J827" s="58"/>
      <c r="K827" s="58"/>
      <c r="L827" s="58"/>
      <c r="M827" s="58"/>
      <c r="N827" s="58"/>
      <c r="O827" s="56"/>
      <c r="P827" s="56"/>
    </row>
    <row r="828" spans="1:16" x14ac:dyDescent="0.2">
      <c r="A828" s="11"/>
      <c r="B828" s="4"/>
      <c r="C828" s="4"/>
      <c r="D828" s="4"/>
      <c r="E828" s="3"/>
      <c r="F828" s="28"/>
      <c r="G828" s="28"/>
      <c r="H828" s="4"/>
      <c r="I828" s="58"/>
      <c r="J828" s="58"/>
      <c r="K828" s="58"/>
      <c r="L828" s="58"/>
      <c r="M828" s="58"/>
      <c r="N828" s="58"/>
      <c r="O828" s="56"/>
      <c r="P828" s="56"/>
    </row>
    <row r="829" spans="1:16" x14ac:dyDescent="0.2">
      <c r="A829" s="11"/>
      <c r="B829" s="4"/>
      <c r="C829" s="4"/>
      <c r="D829" s="4"/>
      <c r="E829" s="3"/>
      <c r="F829" s="28"/>
      <c r="G829" s="28"/>
      <c r="H829" s="4"/>
      <c r="I829" s="58"/>
      <c r="J829" s="58"/>
      <c r="K829" s="58"/>
      <c r="L829" s="58"/>
      <c r="M829" s="58"/>
      <c r="N829" s="58"/>
      <c r="O829" s="56"/>
      <c r="P829" s="56"/>
    </row>
    <row r="830" spans="1:16" x14ac:dyDescent="0.2">
      <c r="A830" s="11"/>
      <c r="B830" s="4"/>
      <c r="C830" s="4"/>
      <c r="D830" s="4"/>
      <c r="E830" s="3"/>
      <c r="F830" s="28"/>
      <c r="G830" s="28"/>
      <c r="H830" s="4"/>
      <c r="I830" s="58"/>
      <c r="J830" s="58"/>
      <c r="K830" s="58"/>
      <c r="L830" s="58"/>
      <c r="M830" s="58"/>
      <c r="N830" s="58"/>
      <c r="O830" s="56"/>
      <c r="P830" s="56"/>
    </row>
    <row r="831" spans="1:16" x14ac:dyDescent="0.2">
      <c r="A831" s="11"/>
      <c r="B831" s="4"/>
      <c r="C831" s="4"/>
      <c r="D831" s="4"/>
      <c r="E831" s="3"/>
      <c r="F831" s="28"/>
      <c r="G831" s="28"/>
      <c r="H831" s="4"/>
      <c r="I831" s="58"/>
      <c r="J831" s="58"/>
      <c r="K831" s="58"/>
      <c r="L831" s="58"/>
      <c r="M831" s="58"/>
      <c r="N831" s="58"/>
      <c r="O831" s="56"/>
      <c r="P831" s="56"/>
    </row>
    <row r="832" spans="1:16" x14ac:dyDescent="0.2">
      <c r="A832" s="11"/>
      <c r="B832" s="4"/>
      <c r="C832" s="4"/>
      <c r="D832" s="4"/>
      <c r="E832" s="3"/>
      <c r="F832" s="28"/>
      <c r="G832" s="28"/>
      <c r="H832" s="4"/>
      <c r="I832" s="58"/>
      <c r="J832" s="58"/>
      <c r="K832" s="58"/>
      <c r="L832" s="58"/>
      <c r="M832" s="58"/>
      <c r="N832" s="58"/>
      <c r="O832" s="56"/>
      <c r="P832" s="56"/>
    </row>
    <row r="833" spans="1:16" x14ac:dyDescent="0.2">
      <c r="A833" s="11"/>
      <c r="B833" s="4"/>
      <c r="C833" s="4"/>
      <c r="D833" s="4"/>
      <c r="E833" s="3"/>
      <c r="F833" s="28"/>
      <c r="G833" s="28"/>
      <c r="H833" s="4"/>
      <c r="I833" s="58"/>
      <c r="J833" s="58"/>
      <c r="K833" s="58"/>
      <c r="L833" s="58"/>
      <c r="M833" s="58"/>
      <c r="N833" s="58"/>
      <c r="O833" s="56"/>
      <c r="P833" s="56"/>
    </row>
    <row r="834" spans="1:16" x14ac:dyDescent="0.2">
      <c r="A834" s="11"/>
      <c r="B834" s="4"/>
      <c r="C834" s="4"/>
      <c r="D834" s="4"/>
      <c r="E834" s="3"/>
      <c r="F834" s="28"/>
      <c r="G834" s="28"/>
      <c r="H834" s="4"/>
      <c r="I834" s="58"/>
      <c r="J834" s="58"/>
      <c r="K834" s="58"/>
      <c r="L834" s="58"/>
      <c r="M834" s="58"/>
      <c r="N834" s="58"/>
      <c r="O834" s="56"/>
      <c r="P834" s="56"/>
    </row>
    <row r="835" spans="1:16" x14ac:dyDescent="0.2">
      <c r="A835" s="11"/>
      <c r="B835" s="4"/>
      <c r="C835" s="4"/>
      <c r="D835" s="4"/>
      <c r="E835" s="3"/>
      <c r="F835" s="28"/>
      <c r="G835" s="28"/>
      <c r="H835" s="4"/>
      <c r="I835" s="58"/>
      <c r="J835" s="58"/>
      <c r="K835" s="58"/>
      <c r="L835" s="58"/>
      <c r="M835" s="58"/>
      <c r="N835" s="58"/>
      <c r="O835" s="56"/>
      <c r="P835" s="56"/>
    </row>
    <row r="836" spans="1:16" x14ac:dyDescent="0.2">
      <c r="A836" s="11"/>
      <c r="B836" s="4"/>
      <c r="C836" s="4"/>
      <c r="D836" s="4"/>
      <c r="E836" s="3"/>
      <c r="F836" s="28"/>
      <c r="G836" s="28"/>
      <c r="H836" s="4"/>
      <c r="I836" s="58"/>
      <c r="J836" s="58"/>
      <c r="K836" s="58"/>
      <c r="L836" s="58"/>
      <c r="M836" s="58"/>
      <c r="N836" s="58"/>
      <c r="O836" s="56"/>
      <c r="P836" s="56"/>
    </row>
    <row r="837" spans="1:16" x14ac:dyDescent="0.2">
      <c r="A837" s="11"/>
      <c r="B837" s="4"/>
      <c r="C837" s="4"/>
      <c r="D837" s="4"/>
      <c r="E837" s="3"/>
      <c r="F837" s="28"/>
      <c r="G837" s="28"/>
      <c r="H837" s="4"/>
      <c r="I837" s="58"/>
      <c r="J837" s="58"/>
      <c r="K837" s="58"/>
      <c r="L837" s="58"/>
      <c r="M837" s="58"/>
      <c r="N837" s="58"/>
      <c r="O837" s="56"/>
      <c r="P837" s="56"/>
    </row>
    <row r="838" spans="1:16" x14ac:dyDescent="0.2">
      <c r="A838" s="11"/>
      <c r="B838" s="4"/>
      <c r="C838" s="4"/>
      <c r="D838" s="4"/>
      <c r="E838" s="3"/>
      <c r="F838" s="28"/>
      <c r="G838" s="28"/>
      <c r="H838" s="4"/>
      <c r="I838" s="58"/>
      <c r="J838" s="58"/>
      <c r="K838" s="58"/>
      <c r="L838" s="58"/>
      <c r="M838" s="58"/>
      <c r="N838" s="58"/>
      <c r="O838" s="56"/>
      <c r="P838" s="56"/>
    </row>
    <row r="839" spans="1:16" x14ac:dyDescent="0.2">
      <c r="A839" s="11"/>
      <c r="B839" s="4"/>
      <c r="C839" s="4"/>
      <c r="D839" s="4"/>
      <c r="E839" s="3"/>
      <c r="F839" s="28"/>
      <c r="G839" s="28"/>
      <c r="H839" s="4"/>
      <c r="I839" s="58"/>
      <c r="J839" s="58"/>
      <c r="K839" s="58"/>
      <c r="L839" s="58"/>
      <c r="M839" s="58"/>
      <c r="N839" s="58"/>
      <c r="O839" s="56"/>
      <c r="P839" s="56"/>
    </row>
    <row r="840" spans="1:16" x14ac:dyDescent="0.2">
      <c r="A840" s="11"/>
      <c r="B840" s="4"/>
      <c r="C840" s="4"/>
      <c r="D840" s="4"/>
      <c r="E840" s="3"/>
      <c r="F840" s="28"/>
      <c r="G840" s="28"/>
      <c r="H840" s="4"/>
      <c r="I840" s="58"/>
      <c r="J840" s="58"/>
      <c r="K840" s="58"/>
      <c r="L840" s="58"/>
      <c r="M840" s="58"/>
      <c r="N840" s="58"/>
      <c r="O840" s="56"/>
      <c r="P840" s="56"/>
    </row>
    <row r="841" spans="1:16" x14ac:dyDescent="0.2">
      <c r="A841" s="11"/>
      <c r="B841" s="4"/>
      <c r="C841" s="4"/>
      <c r="D841" s="4"/>
      <c r="E841" s="3"/>
      <c r="F841" s="28"/>
      <c r="G841" s="28"/>
      <c r="H841" s="4"/>
      <c r="I841" s="58"/>
      <c r="J841" s="58"/>
      <c r="K841" s="58"/>
      <c r="L841" s="58"/>
      <c r="M841" s="58"/>
      <c r="N841" s="58"/>
      <c r="O841" s="56"/>
      <c r="P841" s="56"/>
    </row>
    <row r="842" spans="1:16" x14ac:dyDescent="0.2">
      <c r="A842" s="11"/>
      <c r="B842" s="4"/>
      <c r="C842" s="4"/>
      <c r="D842" s="4"/>
      <c r="E842" s="3"/>
      <c r="F842" s="28"/>
      <c r="G842" s="28"/>
      <c r="H842" s="4"/>
      <c r="I842" s="58"/>
      <c r="J842" s="58"/>
      <c r="K842" s="58"/>
      <c r="L842" s="58"/>
      <c r="M842" s="58"/>
      <c r="N842" s="58"/>
      <c r="O842" s="56"/>
      <c r="P842" s="56"/>
    </row>
    <row r="843" spans="1:16" x14ac:dyDescent="0.2">
      <c r="A843" s="11"/>
      <c r="B843" s="4"/>
      <c r="C843" s="4"/>
      <c r="D843" s="4"/>
      <c r="E843" s="3"/>
      <c r="F843" s="28"/>
      <c r="G843" s="28"/>
      <c r="H843" s="4"/>
      <c r="I843" s="58"/>
      <c r="J843" s="58"/>
      <c r="K843" s="58"/>
      <c r="L843" s="58"/>
      <c r="M843" s="58"/>
      <c r="N843" s="58"/>
      <c r="O843" s="56"/>
      <c r="P843" s="56"/>
    </row>
    <row r="844" spans="1:16" x14ac:dyDescent="0.2">
      <c r="A844" s="11"/>
      <c r="B844" s="4"/>
      <c r="C844" s="4"/>
      <c r="D844" s="4"/>
      <c r="E844" s="3"/>
      <c r="F844" s="28"/>
      <c r="G844" s="28"/>
      <c r="H844" s="4"/>
      <c r="I844" s="58"/>
      <c r="J844" s="58"/>
      <c r="K844" s="58"/>
      <c r="L844" s="58"/>
      <c r="M844" s="58"/>
      <c r="N844" s="58"/>
      <c r="O844" s="56"/>
      <c r="P844" s="56"/>
    </row>
    <row r="845" spans="1:16" x14ac:dyDescent="0.2">
      <c r="A845" s="11"/>
      <c r="B845" s="4"/>
      <c r="C845" s="4"/>
      <c r="D845" s="4"/>
      <c r="E845" s="3"/>
      <c r="F845" s="28"/>
      <c r="G845" s="28"/>
      <c r="H845" s="4"/>
      <c r="I845" s="58"/>
      <c r="J845" s="58"/>
      <c r="K845" s="58"/>
      <c r="L845" s="58"/>
      <c r="M845" s="58"/>
      <c r="N845" s="58"/>
      <c r="O845" s="56"/>
      <c r="P845" s="56"/>
    </row>
    <row r="846" spans="1:16" x14ac:dyDescent="0.2">
      <c r="A846" s="11"/>
      <c r="B846" s="4"/>
      <c r="C846" s="4"/>
      <c r="D846" s="4"/>
      <c r="E846" s="3"/>
      <c r="F846" s="28"/>
      <c r="G846" s="28"/>
      <c r="H846" s="4"/>
      <c r="I846" s="58"/>
      <c r="J846" s="58"/>
      <c r="K846" s="58"/>
      <c r="L846" s="58"/>
      <c r="M846" s="58"/>
      <c r="N846" s="58"/>
      <c r="O846" s="56"/>
      <c r="P846" s="56"/>
    </row>
    <row r="847" spans="1:16" x14ac:dyDescent="0.2">
      <c r="A847" s="11"/>
      <c r="B847" s="4"/>
      <c r="C847" s="4"/>
      <c r="D847" s="4"/>
      <c r="E847" s="3"/>
      <c r="F847" s="28"/>
      <c r="G847" s="28"/>
      <c r="H847" s="4"/>
      <c r="I847" s="58"/>
      <c r="J847" s="58"/>
      <c r="K847" s="58"/>
      <c r="L847" s="58"/>
      <c r="M847" s="58"/>
      <c r="N847" s="58"/>
      <c r="O847" s="56"/>
      <c r="P847" s="56"/>
    </row>
    <row r="848" spans="1:16" x14ac:dyDescent="0.2">
      <c r="A848" s="11"/>
      <c r="B848" s="4"/>
      <c r="C848" s="4"/>
      <c r="D848" s="4"/>
      <c r="E848" s="3"/>
      <c r="F848" s="28"/>
      <c r="G848" s="28"/>
      <c r="H848" s="4"/>
      <c r="I848" s="58"/>
      <c r="J848" s="58"/>
      <c r="K848" s="58"/>
      <c r="L848" s="58"/>
      <c r="M848" s="58"/>
      <c r="N848" s="58"/>
      <c r="O848" s="56"/>
      <c r="P848" s="56"/>
    </row>
    <row r="849" spans="1:16" x14ac:dyDescent="0.2">
      <c r="A849" s="11"/>
      <c r="B849" s="4"/>
      <c r="C849" s="4"/>
      <c r="D849" s="4"/>
      <c r="E849" s="3"/>
      <c r="F849" s="28"/>
      <c r="G849" s="28"/>
      <c r="H849" s="4"/>
      <c r="I849" s="58"/>
      <c r="J849" s="58"/>
      <c r="K849" s="58"/>
      <c r="L849" s="58"/>
      <c r="M849" s="58"/>
      <c r="N849" s="58"/>
      <c r="O849" s="56"/>
      <c r="P849" s="56"/>
    </row>
    <row r="850" spans="1:16" x14ac:dyDescent="0.2">
      <c r="A850" s="11"/>
      <c r="B850" s="4"/>
      <c r="C850" s="4"/>
      <c r="D850" s="4"/>
      <c r="E850" s="3"/>
      <c r="F850" s="28"/>
      <c r="G850" s="28"/>
      <c r="H850" s="4"/>
      <c r="I850" s="58"/>
      <c r="J850" s="58"/>
      <c r="K850" s="58"/>
      <c r="L850" s="58"/>
      <c r="M850" s="58"/>
      <c r="N850" s="58"/>
      <c r="O850" s="56"/>
      <c r="P850" s="56"/>
    </row>
    <row r="851" spans="1:16" x14ac:dyDescent="0.2">
      <c r="A851" s="11"/>
      <c r="B851" s="4"/>
      <c r="C851" s="4"/>
      <c r="D851" s="4"/>
      <c r="E851" s="3"/>
      <c r="F851" s="28"/>
      <c r="G851" s="28"/>
      <c r="H851" s="4"/>
      <c r="I851" s="58"/>
      <c r="J851" s="58"/>
      <c r="K851" s="58"/>
      <c r="L851" s="58"/>
      <c r="M851" s="58"/>
      <c r="N851" s="58"/>
      <c r="O851" s="56"/>
      <c r="P851" s="56"/>
    </row>
    <row r="852" spans="1:16" x14ac:dyDescent="0.2">
      <c r="A852" s="11"/>
      <c r="B852" s="4"/>
      <c r="C852" s="4"/>
      <c r="D852" s="4"/>
      <c r="E852" s="3"/>
      <c r="F852" s="28"/>
      <c r="G852" s="28"/>
      <c r="H852" s="4"/>
      <c r="I852" s="58"/>
      <c r="J852" s="58"/>
      <c r="K852" s="58"/>
      <c r="L852" s="58"/>
      <c r="M852" s="58"/>
      <c r="N852" s="58"/>
      <c r="O852" s="56"/>
      <c r="P852" s="56"/>
    </row>
    <row r="853" spans="1:16" x14ac:dyDescent="0.2">
      <c r="A853" s="11"/>
      <c r="B853" s="4"/>
      <c r="C853" s="4"/>
      <c r="D853" s="4"/>
      <c r="E853" s="3"/>
      <c r="F853" s="28"/>
      <c r="G853" s="28"/>
      <c r="H853" s="4"/>
      <c r="I853" s="58"/>
      <c r="J853" s="58"/>
      <c r="K853" s="58"/>
      <c r="L853" s="58"/>
      <c r="M853" s="58"/>
      <c r="N853" s="58"/>
      <c r="O853" s="56"/>
      <c r="P853" s="56"/>
    </row>
    <row r="854" spans="1:16" x14ac:dyDescent="0.2">
      <c r="A854" s="11"/>
      <c r="B854" s="4"/>
      <c r="C854" s="4"/>
      <c r="D854" s="4"/>
      <c r="E854" s="3"/>
      <c r="F854" s="28"/>
      <c r="G854" s="28"/>
      <c r="H854" s="4"/>
      <c r="I854" s="58"/>
      <c r="J854" s="58"/>
      <c r="K854" s="58"/>
      <c r="L854" s="58"/>
      <c r="M854" s="58"/>
      <c r="N854" s="58"/>
      <c r="O854" s="56"/>
      <c r="P854" s="56"/>
    </row>
    <row r="855" spans="1:16" x14ac:dyDescent="0.2">
      <c r="A855" s="11"/>
      <c r="B855" s="4"/>
      <c r="C855" s="4"/>
      <c r="D855" s="4"/>
      <c r="E855" s="3"/>
      <c r="F855" s="28"/>
      <c r="G855" s="28"/>
      <c r="H855" s="4"/>
      <c r="I855" s="58"/>
      <c r="J855" s="58"/>
      <c r="K855" s="58"/>
      <c r="L855" s="58"/>
      <c r="M855" s="58"/>
      <c r="N855" s="58"/>
      <c r="O855" s="56"/>
      <c r="P855" s="56"/>
    </row>
    <row r="856" spans="1:16" x14ac:dyDescent="0.2">
      <c r="A856" s="11"/>
      <c r="B856" s="4"/>
      <c r="C856" s="4"/>
      <c r="D856" s="4"/>
      <c r="E856" s="3"/>
      <c r="F856" s="28"/>
      <c r="G856" s="28"/>
      <c r="H856" s="4"/>
      <c r="I856" s="58"/>
      <c r="J856" s="58"/>
      <c r="K856" s="58"/>
      <c r="L856" s="58"/>
      <c r="M856" s="58"/>
      <c r="N856" s="58"/>
      <c r="O856" s="56"/>
      <c r="P856" s="56"/>
    </row>
    <row r="857" spans="1:16" x14ac:dyDescent="0.2">
      <c r="A857" s="11"/>
      <c r="B857" s="4"/>
      <c r="C857" s="4"/>
      <c r="D857" s="4"/>
      <c r="E857" s="3"/>
      <c r="F857" s="28"/>
      <c r="G857" s="28"/>
      <c r="H857" s="4"/>
      <c r="I857" s="58"/>
      <c r="J857" s="58"/>
      <c r="K857" s="58"/>
      <c r="L857" s="58"/>
      <c r="M857" s="58"/>
      <c r="N857" s="58"/>
      <c r="O857" s="56"/>
      <c r="P857" s="56"/>
    </row>
    <row r="858" spans="1:16" x14ac:dyDescent="0.2">
      <c r="A858" s="11"/>
      <c r="B858" s="4"/>
      <c r="C858" s="4"/>
      <c r="D858" s="4"/>
      <c r="E858" s="3"/>
      <c r="F858" s="28"/>
      <c r="G858" s="28"/>
      <c r="H858" s="4"/>
      <c r="I858" s="58"/>
      <c r="J858" s="58"/>
      <c r="K858" s="58"/>
      <c r="L858" s="58"/>
      <c r="M858" s="58"/>
      <c r="N858" s="58"/>
      <c r="O858" s="56"/>
      <c r="P858" s="56"/>
    </row>
    <row r="859" spans="1:16" x14ac:dyDescent="0.2">
      <c r="A859" s="11"/>
      <c r="B859" s="4"/>
      <c r="C859" s="4"/>
      <c r="D859" s="4"/>
      <c r="E859" s="3"/>
      <c r="F859" s="28"/>
      <c r="G859" s="28"/>
      <c r="H859" s="4"/>
      <c r="I859" s="58"/>
      <c r="J859" s="58"/>
      <c r="K859" s="58"/>
      <c r="L859" s="58"/>
      <c r="M859" s="58"/>
      <c r="N859" s="58"/>
      <c r="O859" s="56"/>
      <c r="P859" s="56"/>
    </row>
    <row r="860" spans="1:16" x14ac:dyDescent="0.2">
      <c r="A860" s="11"/>
      <c r="B860" s="4"/>
      <c r="C860" s="4"/>
      <c r="D860" s="4"/>
      <c r="E860" s="3"/>
      <c r="F860" s="28"/>
      <c r="G860" s="28"/>
      <c r="H860" s="4"/>
      <c r="I860" s="58"/>
      <c r="J860" s="58"/>
      <c r="K860" s="58"/>
      <c r="L860" s="58"/>
      <c r="M860" s="58"/>
      <c r="N860" s="58"/>
      <c r="O860" s="56"/>
      <c r="P860" s="56"/>
    </row>
    <row r="861" spans="1:16" x14ac:dyDescent="0.2">
      <c r="A861" s="11"/>
      <c r="B861" s="4"/>
      <c r="C861" s="4"/>
      <c r="D861" s="4"/>
      <c r="E861" s="3"/>
      <c r="F861" s="28"/>
      <c r="G861" s="28"/>
      <c r="H861" s="4"/>
      <c r="I861" s="58"/>
      <c r="J861" s="58"/>
      <c r="K861" s="58"/>
      <c r="L861" s="58"/>
      <c r="M861" s="58"/>
      <c r="N861" s="58"/>
      <c r="O861" s="56"/>
      <c r="P861" s="56"/>
    </row>
    <row r="862" spans="1:16" x14ac:dyDescent="0.2">
      <c r="A862" s="11"/>
      <c r="B862" s="4"/>
      <c r="C862" s="4"/>
      <c r="D862" s="4"/>
      <c r="E862" s="3"/>
      <c r="F862" s="28"/>
      <c r="G862" s="28"/>
      <c r="H862" s="4"/>
      <c r="I862" s="58"/>
      <c r="J862" s="58"/>
      <c r="K862" s="58"/>
      <c r="L862" s="58"/>
      <c r="M862" s="58"/>
      <c r="N862" s="58"/>
      <c r="O862" s="56"/>
      <c r="P862" s="56"/>
    </row>
    <row r="863" spans="1:16" x14ac:dyDescent="0.2">
      <c r="A863" s="11"/>
      <c r="B863" s="4"/>
      <c r="C863" s="4"/>
      <c r="D863" s="4"/>
      <c r="E863" s="3"/>
      <c r="F863" s="28"/>
      <c r="G863" s="28"/>
      <c r="H863" s="4"/>
      <c r="I863" s="58"/>
      <c r="J863" s="58"/>
      <c r="K863" s="58"/>
      <c r="L863" s="58"/>
      <c r="M863" s="58"/>
      <c r="N863" s="58"/>
      <c r="O863" s="56"/>
      <c r="P863" s="56"/>
    </row>
    <row r="864" spans="1:16" x14ac:dyDescent="0.2">
      <c r="A864" s="11"/>
      <c r="B864" s="4"/>
      <c r="C864" s="4"/>
      <c r="D864" s="4"/>
      <c r="E864" s="3"/>
      <c r="F864" s="28"/>
      <c r="G864" s="28"/>
      <c r="H864" s="4"/>
      <c r="I864" s="58"/>
      <c r="J864" s="58"/>
      <c r="K864" s="58"/>
      <c r="L864" s="58"/>
      <c r="M864" s="58"/>
      <c r="N864" s="58"/>
      <c r="O864" s="56"/>
      <c r="P864" s="56"/>
    </row>
    <row r="865" spans="1:16" x14ac:dyDescent="0.2">
      <c r="A865" s="11"/>
      <c r="B865" s="4"/>
      <c r="C865" s="4"/>
      <c r="D865" s="4"/>
      <c r="E865" s="3"/>
      <c r="F865" s="28"/>
      <c r="G865" s="28"/>
      <c r="H865" s="4"/>
      <c r="I865" s="58"/>
      <c r="J865" s="58"/>
      <c r="K865" s="58"/>
      <c r="L865" s="58"/>
      <c r="M865" s="58"/>
      <c r="N865" s="58"/>
      <c r="O865" s="56"/>
      <c r="P865" s="56"/>
    </row>
    <row r="866" spans="1:16" x14ac:dyDescent="0.2">
      <c r="A866" s="11"/>
      <c r="B866" s="4"/>
      <c r="C866" s="4"/>
      <c r="D866" s="4"/>
      <c r="E866" s="3"/>
      <c r="F866" s="28"/>
      <c r="G866" s="28"/>
      <c r="H866" s="4"/>
      <c r="I866" s="58"/>
      <c r="J866" s="58"/>
      <c r="K866" s="58"/>
      <c r="L866" s="58"/>
      <c r="M866" s="58"/>
      <c r="N866" s="58"/>
      <c r="O866" s="56"/>
      <c r="P866" s="56"/>
    </row>
    <row r="867" spans="1:16" x14ac:dyDescent="0.2">
      <c r="A867" s="11"/>
      <c r="B867" s="4"/>
      <c r="C867" s="4"/>
      <c r="D867" s="4"/>
      <c r="E867" s="3"/>
      <c r="F867" s="28"/>
      <c r="G867" s="28"/>
      <c r="H867" s="4"/>
      <c r="I867" s="58"/>
      <c r="J867" s="58"/>
      <c r="K867" s="58"/>
      <c r="L867" s="58"/>
      <c r="M867" s="58"/>
      <c r="N867" s="58"/>
      <c r="O867" s="56"/>
      <c r="P867" s="56"/>
    </row>
    <row r="868" spans="1:16" x14ac:dyDescent="0.2">
      <c r="A868" s="11"/>
      <c r="B868" s="4"/>
      <c r="C868" s="4"/>
      <c r="D868" s="4"/>
      <c r="E868" s="3"/>
      <c r="F868" s="28"/>
      <c r="G868" s="28"/>
      <c r="H868" s="4"/>
      <c r="I868" s="58"/>
      <c r="J868" s="58"/>
      <c r="K868" s="57"/>
      <c r="L868" s="57"/>
      <c r="M868" s="58"/>
      <c r="N868" s="58"/>
      <c r="O868" s="56"/>
      <c r="P868" s="56"/>
    </row>
    <row r="869" spans="1:16" x14ac:dyDescent="0.2">
      <c r="A869" s="11"/>
      <c r="B869" s="4"/>
      <c r="C869" s="4"/>
      <c r="D869" s="4"/>
      <c r="E869" s="3"/>
      <c r="F869" s="28"/>
      <c r="G869" s="28"/>
      <c r="H869" s="4"/>
      <c r="I869" s="58"/>
      <c r="J869" s="58"/>
      <c r="K869" s="58"/>
      <c r="L869" s="58"/>
      <c r="M869" s="58"/>
      <c r="N869" s="58"/>
      <c r="O869" s="56"/>
      <c r="P869" s="56"/>
    </row>
    <row r="870" spans="1:16" x14ac:dyDescent="0.2">
      <c r="A870" s="11"/>
      <c r="B870" s="4"/>
      <c r="C870" s="4"/>
      <c r="D870" s="4"/>
      <c r="E870" s="3"/>
      <c r="F870" s="28"/>
      <c r="G870" s="28"/>
      <c r="H870" s="4"/>
      <c r="I870" s="58"/>
      <c r="J870" s="58"/>
      <c r="K870" s="58"/>
      <c r="L870" s="58"/>
      <c r="M870" s="58"/>
      <c r="N870" s="58"/>
      <c r="O870" s="56"/>
      <c r="P870" s="56"/>
    </row>
    <row r="871" spans="1:16" x14ac:dyDescent="0.2">
      <c r="A871" s="11"/>
      <c r="B871" s="4"/>
      <c r="C871" s="4"/>
      <c r="D871" s="4"/>
      <c r="E871" s="3"/>
      <c r="F871" s="28"/>
      <c r="G871" s="28"/>
      <c r="H871" s="4"/>
      <c r="I871" s="58"/>
      <c r="J871" s="58"/>
      <c r="K871" s="58"/>
      <c r="L871" s="58"/>
      <c r="M871" s="58"/>
      <c r="N871" s="58"/>
      <c r="O871" s="56"/>
      <c r="P871" s="56"/>
    </row>
    <row r="872" spans="1:16" x14ac:dyDescent="0.2">
      <c r="A872" s="11"/>
      <c r="B872" s="4"/>
      <c r="C872" s="4"/>
      <c r="D872" s="4"/>
      <c r="E872" s="3"/>
      <c r="F872" s="28"/>
      <c r="G872" s="28"/>
      <c r="H872" s="4"/>
      <c r="I872" s="58"/>
      <c r="J872" s="58"/>
      <c r="K872" s="58"/>
      <c r="L872" s="58"/>
      <c r="M872" s="58"/>
      <c r="N872" s="58"/>
      <c r="O872" s="56"/>
      <c r="P872" s="56"/>
    </row>
    <row r="873" spans="1:16" x14ac:dyDescent="0.2">
      <c r="A873" s="11"/>
      <c r="B873" s="4"/>
      <c r="C873" s="4"/>
      <c r="D873" s="4"/>
      <c r="E873" s="3"/>
      <c r="F873" s="28"/>
      <c r="G873" s="28"/>
      <c r="H873" s="4"/>
      <c r="I873" s="58"/>
      <c r="J873" s="58"/>
      <c r="K873" s="58"/>
      <c r="L873" s="58"/>
      <c r="M873" s="58"/>
      <c r="N873" s="58"/>
      <c r="O873" s="56"/>
      <c r="P873" s="56"/>
    </row>
    <row r="874" spans="1:16" x14ac:dyDescent="0.2">
      <c r="A874" s="11"/>
      <c r="B874" s="4"/>
      <c r="C874" s="4"/>
      <c r="D874" s="4"/>
      <c r="E874" s="3"/>
      <c r="F874" s="28"/>
      <c r="G874" s="28"/>
      <c r="H874" s="4"/>
      <c r="I874" s="58"/>
      <c r="J874" s="58"/>
      <c r="K874" s="58"/>
      <c r="L874" s="58"/>
      <c r="M874" s="58"/>
      <c r="N874" s="58"/>
      <c r="O874" s="56"/>
      <c r="P874" s="56"/>
    </row>
    <row r="875" spans="1:16" x14ac:dyDescent="0.2">
      <c r="A875" s="11"/>
      <c r="B875" s="4"/>
      <c r="C875" s="4"/>
      <c r="D875" s="4"/>
      <c r="E875" s="3"/>
      <c r="F875" s="28"/>
      <c r="G875" s="28"/>
      <c r="H875" s="4"/>
      <c r="I875" s="58"/>
      <c r="J875" s="58"/>
      <c r="K875" s="58"/>
      <c r="L875" s="58"/>
      <c r="M875" s="58"/>
      <c r="N875" s="58"/>
      <c r="O875" s="56"/>
      <c r="P875" s="56"/>
    </row>
    <row r="876" spans="1:16" x14ac:dyDescent="0.2">
      <c r="A876" s="11"/>
      <c r="B876" s="4"/>
      <c r="C876" s="4"/>
      <c r="D876" s="4"/>
      <c r="E876" s="3"/>
      <c r="F876" s="28"/>
      <c r="G876" s="28"/>
      <c r="H876" s="4"/>
      <c r="I876" s="58"/>
      <c r="J876" s="58"/>
      <c r="K876" s="58"/>
      <c r="L876" s="58"/>
      <c r="M876" s="58"/>
      <c r="N876" s="58"/>
      <c r="O876" s="56"/>
      <c r="P876" s="56"/>
    </row>
    <row r="877" spans="1:16" x14ac:dyDescent="0.2">
      <c r="A877" s="11"/>
      <c r="B877" s="4"/>
      <c r="C877" s="4"/>
      <c r="D877" s="4"/>
      <c r="E877" s="3"/>
      <c r="F877" s="28"/>
      <c r="G877" s="28"/>
      <c r="H877" s="4"/>
      <c r="I877" s="58"/>
      <c r="J877" s="58"/>
      <c r="K877" s="58"/>
      <c r="L877" s="58"/>
      <c r="M877" s="58"/>
      <c r="N877" s="58"/>
      <c r="O877" s="56"/>
      <c r="P877" s="56"/>
    </row>
    <row r="878" spans="1:16" x14ac:dyDescent="0.2">
      <c r="A878" s="11"/>
      <c r="B878" s="4"/>
      <c r="C878" s="4"/>
      <c r="D878" s="4"/>
      <c r="E878" s="3"/>
      <c r="F878" s="28"/>
      <c r="G878" s="28"/>
      <c r="H878" s="4"/>
      <c r="I878" s="58"/>
      <c r="J878" s="58"/>
      <c r="K878" s="58"/>
      <c r="L878" s="58"/>
      <c r="M878" s="58"/>
      <c r="N878" s="58"/>
      <c r="O878" s="56"/>
      <c r="P878" s="56"/>
    </row>
    <row r="879" spans="1:16" x14ac:dyDescent="0.2">
      <c r="A879" s="11"/>
      <c r="B879" s="4"/>
      <c r="C879" s="4"/>
      <c r="D879" s="4"/>
      <c r="E879" s="3"/>
      <c r="F879" s="28"/>
      <c r="G879" s="28"/>
      <c r="H879" s="4"/>
      <c r="I879" s="58"/>
      <c r="J879" s="58"/>
      <c r="K879" s="58"/>
      <c r="L879" s="58"/>
      <c r="M879" s="58"/>
      <c r="N879" s="58"/>
      <c r="O879" s="56"/>
      <c r="P879" s="56"/>
    </row>
    <row r="880" spans="1:16" x14ac:dyDescent="0.2">
      <c r="A880" s="11"/>
      <c r="B880" s="4"/>
      <c r="C880" s="4"/>
      <c r="D880" s="4"/>
      <c r="E880" s="3"/>
      <c r="F880" s="28"/>
      <c r="G880" s="28"/>
      <c r="H880" s="4"/>
      <c r="I880" s="58"/>
      <c r="J880" s="58"/>
      <c r="K880" s="58"/>
      <c r="L880" s="58"/>
      <c r="M880" s="58"/>
      <c r="N880" s="58"/>
      <c r="O880" s="56"/>
      <c r="P880" s="56"/>
    </row>
    <row r="881" spans="1:16" x14ac:dyDescent="0.2">
      <c r="A881" s="11"/>
      <c r="B881" s="4"/>
      <c r="C881" s="4"/>
      <c r="D881" s="4"/>
      <c r="E881" s="3"/>
      <c r="F881" s="28"/>
      <c r="G881" s="28"/>
      <c r="H881" s="4"/>
      <c r="I881" s="58"/>
      <c r="J881" s="58"/>
      <c r="K881" s="58"/>
      <c r="L881" s="58"/>
      <c r="M881" s="58"/>
      <c r="N881" s="58"/>
      <c r="O881" s="56"/>
      <c r="P881" s="56"/>
    </row>
    <row r="882" spans="1:16" x14ac:dyDescent="0.2">
      <c r="A882" s="11"/>
      <c r="B882" s="4"/>
      <c r="C882" s="4"/>
      <c r="D882" s="4"/>
      <c r="E882" s="3"/>
      <c r="F882" s="28"/>
      <c r="G882" s="28"/>
      <c r="H882" s="4"/>
      <c r="I882" s="58"/>
      <c r="J882" s="58"/>
      <c r="K882" s="58"/>
      <c r="L882" s="58"/>
      <c r="M882" s="58"/>
      <c r="N882" s="58"/>
      <c r="O882" s="56"/>
      <c r="P882" s="56"/>
    </row>
    <row r="883" spans="1:16" x14ac:dyDescent="0.2">
      <c r="A883" s="11"/>
      <c r="B883" s="4"/>
      <c r="C883" s="4"/>
      <c r="D883" s="4"/>
      <c r="E883" s="3"/>
      <c r="F883" s="28"/>
      <c r="G883" s="28"/>
      <c r="H883" s="4"/>
      <c r="I883" s="58"/>
      <c r="J883" s="58"/>
      <c r="K883" s="58"/>
      <c r="L883" s="58"/>
      <c r="M883" s="58"/>
      <c r="N883" s="58"/>
      <c r="O883" s="56"/>
      <c r="P883" s="56"/>
    </row>
    <row r="884" spans="1:16" x14ac:dyDescent="0.2">
      <c r="A884" s="11"/>
      <c r="B884" s="4"/>
      <c r="C884" s="4"/>
      <c r="D884" s="4"/>
      <c r="E884" s="3"/>
      <c r="F884" s="28"/>
      <c r="G884" s="28"/>
      <c r="H884" s="4"/>
      <c r="I884" s="58"/>
      <c r="J884" s="58"/>
      <c r="K884" s="58"/>
      <c r="L884" s="58"/>
      <c r="M884" s="58"/>
      <c r="N884" s="58"/>
      <c r="O884" s="56"/>
      <c r="P884" s="56"/>
    </row>
    <row r="885" spans="1:16" x14ac:dyDescent="0.2">
      <c r="A885" s="11"/>
      <c r="B885" s="4"/>
      <c r="C885" s="4"/>
      <c r="D885" s="4"/>
      <c r="E885" s="3"/>
      <c r="F885" s="28"/>
      <c r="G885" s="28"/>
      <c r="H885" s="4"/>
      <c r="I885" s="58"/>
      <c r="J885" s="58"/>
      <c r="K885" s="57"/>
      <c r="L885" s="57"/>
      <c r="M885" s="58"/>
      <c r="N885" s="58"/>
      <c r="O885" s="56"/>
      <c r="P885" s="56"/>
    </row>
    <row r="886" spans="1:16" x14ac:dyDescent="0.2">
      <c r="A886" s="11"/>
      <c r="B886" s="4"/>
      <c r="C886" s="4"/>
      <c r="D886" s="4"/>
      <c r="E886" s="3"/>
      <c r="F886" s="28"/>
      <c r="G886" s="28"/>
      <c r="H886" s="4"/>
      <c r="I886" s="58"/>
      <c r="J886" s="58"/>
      <c r="K886" s="58"/>
      <c r="L886" s="58"/>
      <c r="M886" s="58"/>
      <c r="N886" s="58"/>
      <c r="O886" s="56"/>
      <c r="P886" s="56"/>
    </row>
    <row r="887" spans="1:16" x14ac:dyDescent="0.2">
      <c r="A887" s="11"/>
      <c r="B887" s="4"/>
      <c r="C887" s="4"/>
      <c r="D887" s="4"/>
      <c r="E887" s="3"/>
      <c r="F887" s="28"/>
      <c r="G887" s="28"/>
      <c r="H887" s="4"/>
      <c r="I887" s="58"/>
      <c r="J887" s="58"/>
      <c r="K887" s="58"/>
      <c r="L887" s="58"/>
      <c r="M887" s="58"/>
      <c r="N887" s="58"/>
      <c r="O887" s="56"/>
      <c r="P887" s="56"/>
    </row>
    <row r="888" spans="1:16" x14ac:dyDescent="0.2">
      <c r="A888" s="11"/>
      <c r="B888" s="4"/>
      <c r="C888" s="4"/>
      <c r="D888" s="4"/>
      <c r="E888" s="3"/>
      <c r="F888" s="28"/>
      <c r="G888" s="28"/>
      <c r="H888" s="4"/>
      <c r="I888" s="58"/>
      <c r="J888" s="58"/>
      <c r="K888" s="58"/>
      <c r="L888" s="58"/>
      <c r="M888" s="58"/>
      <c r="N888" s="58"/>
      <c r="O888" s="56"/>
      <c r="P888" s="56"/>
    </row>
    <row r="889" spans="1:16" x14ac:dyDescent="0.2">
      <c r="A889" s="11"/>
      <c r="B889" s="4"/>
      <c r="C889" s="4"/>
      <c r="D889" s="4"/>
      <c r="E889" s="3"/>
      <c r="F889" s="28"/>
      <c r="G889" s="28"/>
      <c r="H889" s="4"/>
      <c r="I889" s="58"/>
      <c r="J889" s="58"/>
      <c r="K889" s="58"/>
      <c r="L889" s="58"/>
      <c r="M889" s="58"/>
      <c r="N889" s="58"/>
      <c r="O889" s="56"/>
      <c r="P889" s="56"/>
    </row>
    <row r="890" spans="1:16" x14ac:dyDescent="0.2">
      <c r="A890" s="11"/>
      <c r="B890" s="4"/>
      <c r="C890" s="4"/>
      <c r="D890" s="4"/>
      <c r="E890" s="3"/>
      <c r="F890" s="28"/>
      <c r="G890" s="28"/>
      <c r="H890" s="4"/>
      <c r="I890" s="58"/>
      <c r="J890" s="58"/>
      <c r="K890" s="58"/>
      <c r="L890" s="58"/>
      <c r="M890" s="58"/>
      <c r="N890" s="58"/>
      <c r="O890" s="56"/>
      <c r="P890" s="56"/>
    </row>
    <row r="891" spans="1:16" x14ac:dyDescent="0.2">
      <c r="A891" s="11"/>
      <c r="B891" s="4"/>
      <c r="C891" s="4"/>
      <c r="D891" s="4"/>
      <c r="E891" s="3"/>
      <c r="F891" s="28"/>
      <c r="G891" s="28"/>
      <c r="H891" s="4"/>
      <c r="I891" s="58"/>
      <c r="J891" s="58"/>
      <c r="K891" s="58"/>
      <c r="L891" s="58"/>
      <c r="M891" s="58"/>
      <c r="N891" s="58"/>
      <c r="O891" s="56"/>
      <c r="P891" s="56"/>
    </row>
    <row r="892" spans="1:16" x14ac:dyDescent="0.2">
      <c r="A892" s="11"/>
      <c r="B892" s="4"/>
      <c r="C892" s="4"/>
      <c r="D892" s="4"/>
      <c r="E892" s="3"/>
      <c r="F892" s="28"/>
      <c r="G892" s="28"/>
      <c r="H892" s="4"/>
      <c r="I892" s="58"/>
      <c r="J892" s="58"/>
      <c r="K892" s="58"/>
      <c r="L892" s="58"/>
      <c r="M892" s="58"/>
      <c r="N892" s="58"/>
      <c r="O892" s="56"/>
      <c r="P892" s="56"/>
    </row>
    <row r="893" spans="1:16" x14ac:dyDescent="0.2">
      <c r="A893" s="11"/>
      <c r="B893" s="4"/>
      <c r="C893" s="4"/>
      <c r="D893" s="4"/>
      <c r="E893" s="3"/>
      <c r="F893" s="28"/>
      <c r="G893" s="28"/>
      <c r="H893" s="4"/>
      <c r="I893" s="58"/>
      <c r="J893" s="58"/>
      <c r="K893" s="57"/>
      <c r="L893" s="57"/>
      <c r="M893" s="58"/>
      <c r="N893" s="58"/>
      <c r="O893" s="56"/>
      <c r="P893" s="56"/>
    </row>
    <row r="894" spans="1:16" x14ac:dyDescent="0.2">
      <c r="A894" s="11"/>
      <c r="B894" s="4"/>
      <c r="C894" s="4"/>
      <c r="D894" s="4"/>
      <c r="E894" s="3"/>
      <c r="F894" s="28"/>
      <c r="G894" s="28"/>
      <c r="H894" s="4"/>
      <c r="I894" s="58"/>
      <c r="J894" s="58"/>
      <c r="K894" s="58"/>
      <c r="L894" s="58"/>
      <c r="M894" s="58"/>
      <c r="N894" s="58"/>
      <c r="O894" s="56"/>
      <c r="P894" s="56"/>
    </row>
    <row r="895" spans="1:16" x14ac:dyDescent="0.2">
      <c r="A895" s="11"/>
      <c r="B895" s="4"/>
      <c r="C895" s="4"/>
      <c r="D895" s="4"/>
      <c r="E895" s="3"/>
      <c r="F895" s="28"/>
      <c r="G895" s="28"/>
      <c r="H895" s="4"/>
      <c r="I895" s="58"/>
      <c r="J895" s="58"/>
      <c r="K895" s="58"/>
      <c r="L895" s="58"/>
      <c r="M895" s="58"/>
      <c r="N895" s="58"/>
      <c r="O895" s="56"/>
      <c r="P895" s="56"/>
    </row>
    <row r="896" spans="1:16" x14ac:dyDescent="0.2">
      <c r="A896" s="11"/>
      <c r="B896" s="4"/>
      <c r="C896" s="4"/>
      <c r="D896" s="4"/>
      <c r="E896" s="3"/>
      <c r="F896" s="28"/>
      <c r="G896" s="28"/>
      <c r="H896" s="4"/>
      <c r="I896" s="58"/>
      <c r="J896" s="58"/>
      <c r="K896" s="58"/>
      <c r="L896" s="58"/>
      <c r="M896" s="58"/>
      <c r="N896" s="58"/>
      <c r="O896" s="56"/>
      <c r="P896" s="56"/>
    </row>
    <row r="897" spans="1:16" x14ac:dyDescent="0.2">
      <c r="A897" s="11"/>
      <c r="B897" s="4"/>
      <c r="C897" s="4"/>
      <c r="D897" s="4"/>
      <c r="E897" s="3"/>
      <c r="F897" s="28"/>
      <c r="G897" s="28"/>
      <c r="H897" s="4"/>
      <c r="I897" s="58"/>
      <c r="J897" s="58"/>
      <c r="K897" s="58"/>
      <c r="L897" s="58"/>
      <c r="M897" s="58"/>
      <c r="N897" s="58"/>
      <c r="O897" s="56"/>
      <c r="P897" s="56"/>
    </row>
    <row r="898" spans="1:16" x14ac:dyDescent="0.2">
      <c r="A898" s="11"/>
      <c r="B898" s="4"/>
      <c r="C898" s="4"/>
      <c r="D898" s="4"/>
      <c r="E898" s="3"/>
      <c r="F898" s="28"/>
      <c r="G898" s="28"/>
      <c r="H898" s="4"/>
      <c r="I898" s="58"/>
      <c r="J898" s="58"/>
      <c r="K898" s="58"/>
      <c r="L898" s="58"/>
      <c r="M898" s="58"/>
      <c r="N898" s="58"/>
      <c r="O898" s="56"/>
      <c r="P898" s="56"/>
    </row>
    <row r="899" spans="1:16" x14ac:dyDescent="0.2">
      <c r="A899" s="11"/>
      <c r="B899" s="4"/>
      <c r="C899" s="4"/>
      <c r="D899" s="4"/>
      <c r="E899" s="3"/>
      <c r="F899" s="28"/>
      <c r="G899" s="28"/>
      <c r="H899" s="4"/>
      <c r="I899" s="58"/>
      <c r="J899" s="58"/>
      <c r="K899" s="58"/>
      <c r="L899" s="58"/>
      <c r="M899" s="58"/>
      <c r="N899" s="58"/>
      <c r="O899" s="56"/>
      <c r="P899" s="56"/>
    </row>
    <row r="900" spans="1:16" x14ac:dyDescent="0.2">
      <c r="A900" s="11"/>
      <c r="B900" s="4"/>
      <c r="C900" s="4"/>
      <c r="D900" s="4"/>
      <c r="E900" s="3"/>
      <c r="F900" s="28"/>
      <c r="G900" s="28"/>
      <c r="H900" s="4"/>
      <c r="I900" s="58"/>
      <c r="J900" s="58"/>
      <c r="K900" s="58"/>
      <c r="L900" s="58"/>
      <c r="M900" s="58"/>
      <c r="N900" s="58"/>
      <c r="O900" s="56"/>
      <c r="P900" s="56"/>
    </row>
    <row r="901" spans="1:16" x14ac:dyDescent="0.2">
      <c r="A901" s="11"/>
      <c r="B901" s="4"/>
      <c r="C901" s="4"/>
      <c r="D901" s="4"/>
      <c r="E901" s="3"/>
      <c r="F901" s="28"/>
      <c r="G901" s="28"/>
      <c r="H901" s="4"/>
      <c r="I901" s="58"/>
      <c r="J901" s="58"/>
      <c r="K901" s="58"/>
      <c r="L901" s="58"/>
      <c r="M901" s="58"/>
      <c r="N901" s="58"/>
      <c r="O901" s="56"/>
      <c r="P901" s="56"/>
    </row>
    <row r="902" spans="1:16" x14ac:dyDescent="0.2">
      <c r="A902" s="11"/>
      <c r="B902" s="4"/>
      <c r="C902" s="4"/>
      <c r="D902" s="4"/>
      <c r="E902" s="3"/>
      <c r="F902" s="28"/>
      <c r="G902" s="28"/>
      <c r="H902" s="4"/>
      <c r="I902" s="58"/>
      <c r="J902" s="58"/>
      <c r="K902" s="58"/>
      <c r="L902" s="58"/>
      <c r="M902" s="58"/>
      <c r="N902" s="58"/>
      <c r="O902" s="56"/>
      <c r="P902" s="56"/>
    </row>
    <row r="903" spans="1:16" x14ac:dyDescent="0.2">
      <c r="A903" s="11"/>
      <c r="B903" s="4"/>
      <c r="C903" s="4"/>
      <c r="D903" s="4"/>
      <c r="E903" s="3"/>
      <c r="F903" s="28"/>
      <c r="G903" s="28"/>
      <c r="H903" s="4"/>
      <c r="I903" s="58"/>
      <c r="J903" s="58"/>
      <c r="K903" s="58"/>
      <c r="L903" s="58"/>
      <c r="M903" s="58"/>
      <c r="N903" s="58"/>
      <c r="O903" s="56"/>
      <c r="P903" s="56"/>
    </row>
    <row r="904" spans="1:16" x14ac:dyDescent="0.2">
      <c r="A904" s="11"/>
      <c r="B904" s="4"/>
      <c r="C904" s="4"/>
      <c r="D904" s="4"/>
      <c r="E904" s="3"/>
      <c r="F904" s="28"/>
      <c r="G904" s="28"/>
      <c r="H904" s="4"/>
      <c r="I904" s="58"/>
      <c r="J904" s="58"/>
      <c r="K904" s="57"/>
      <c r="L904" s="57"/>
      <c r="M904" s="58"/>
      <c r="N904" s="58"/>
      <c r="O904" s="56"/>
      <c r="P904" s="56"/>
    </row>
    <row r="905" spans="1:16" x14ac:dyDescent="0.2">
      <c r="A905" s="11"/>
      <c r="B905" s="4"/>
      <c r="C905" s="4"/>
      <c r="D905" s="4"/>
      <c r="E905" s="3"/>
      <c r="F905" s="28"/>
      <c r="G905" s="28"/>
      <c r="H905" s="4"/>
      <c r="I905" s="58"/>
      <c r="J905" s="58"/>
      <c r="K905" s="58"/>
      <c r="L905" s="58"/>
      <c r="M905" s="58"/>
      <c r="N905" s="58"/>
      <c r="O905" s="56"/>
      <c r="P905" s="56"/>
    </row>
    <row r="906" spans="1:16" x14ac:dyDescent="0.2">
      <c r="A906" s="11"/>
      <c r="B906" s="4"/>
      <c r="C906" s="4"/>
      <c r="D906" s="4"/>
      <c r="E906" s="3"/>
      <c r="F906" s="28"/>
      <c r="G906" s="28"/>
      <c r="H906" s="4"/>
      <c r="I906" s="58"/>
      <c r="J906" s="58"/>
      <c r="K906" s="58"/>
      <c r="L906" s="58"/>
      <c r="M906" s="58"/>
      <c r="N906" s="58"/>
      <c r="O906" s="56"/>
      <c r="P906" s="56"/>
    </row>
    <row r="907" spans="1:16" x14ac:dyDescent="0.2">
      <c r="A907" s="11"/>
      <c r="B907" s="4"/>
      <c r="C907" s="4"/>
      <c r="D907" s="4"/>
      <c r="E907" s="3"/>
      <c r="F907" s="28"/>
      <c r="G907" s="28"/>
      <c r="H907" s="4"/>
      <c r="I907" s="58"/>
      <c r="J907" s="58"/>
      <c r="K907" s="58"/>
      <c r="L907" s="58"/>
      <c r="M907" s="58"/>
      <c r="N907" s="58"/>
      <c r="O907" s="56"/>
      <c r="P907" s="56"/>
    </row>
    <row r="908" spans="1:16" x14ac:dyDescent="0.2">
      <c r="A908" s="11"/>
      <c r="B908" s="4"/>
      <c r="C908" s="4"/>
      <c r="D908" s="4"/>
      <c r="E908" s="3"/>
      <c r="F908" s="28"/>
      <c r="G908" s="28"/>
      <c r="H908" s="4"/>
      <c r="I908" s="58"/>
      <c r="J908" s="58"/>
      <c r="K908" s="58"/>
      <c r="L908" s="58"/>
      <c r="M908" s="58"/>
      <c r="N908" s="58"/>
      <c r="O908" s="56"/>
      <c r="P908" s="56"/>
    </row>
    <row r="909" spans="1:16" x14ac:dyDescent="0.2">
      <c r="A909" s="11"/>
      <c r="B909" s="4"/>
      <c r="C909" s="4"/>
      <c r="D909" s="4"/>
      <c r="E909" s="3"/>
      <c r="F909" s="28"/>
      <c r="G909" s="28"/>
      <c r="H909" s="4"/>
      <c r="I909" s="58"/>
      <c r="J909" s="58"/>
      <c r="K909" s="58"/>
      <c r="L909" s="58"/>
      <c r="M909" s="58"/>
      <c r="N909" s="58"/>
      <c r="O909" s="56"/>
      <c r="P909" s="56"/>
    </row>
    <row r="910" spans="1:16" x14ac:dyDescent="0.2">
      <c r="A910" s="11"/>
      <c r="B910" s="4"/>
      <c r="C910" s="4"/>
      <c r="D910" s="4"/>
      <c r="E910" s="3"/>
      <c r="F910" s="28"/>
      <c r="G910" s="28"/>
      <c r="H910" s="4"/>
      <c r="I910" s="58"/>
      <c r="J910" s="58"/>
      <c r="K910" s="58"/>
      <c r="L910" s="58"/>
      <c r="M910" s="58"/>
      <c r="N910" s="58"/>
      <c r="O910" s="56"/>
      <c r="P910" s="56"/>
    </row>
    <row r="911" spans="1:16" x14ac:dyDescent="0.2">
      <c r="A911" s="11"/>
      <c r="B911" s="4"/>
      <c r="C911" s="4"/>
      <c r="D911" s="4"/>
      <c r="E911" s="3"/>
      <c r="F911" s="28"/>
      <c r="G911" s="28"/>
      <c r="H911" s="4"/>
      <c r="I911" s="58"/>
      <c r="J911" s="58"/>
      <c r="K911" s="58"/>
      <c r="L911" s="58"/>
      <c r="M911" s="58"/>
      <c r="N911" s="58"/>
      <c r="O911" s="56"/>
      <c r="P911" s="56"/>
    </row>
    <row r="912" spans="1:16" x14ac:dyDescent="0.2">
      <c r="A912" s="11"/>
      <c r="B912" s="4"/>
      <c r="C912" s="4"/>
      <c r="D912" s="4"/>
      <c r="E912" s="3"/>
      <c r="F912" s="28"/>
      <c r="G912" s="28"/>
      <c r="H912" s="4"/>
      <c r="I912" s="58"/>
      <c r="J912" s="58"/>
      <c r="K912" s="58"/>
      <c r="L912" s="58"/>
      <c r="M912" s="58"/>
      <c r="N912" s="58"/>
      <c r="O912" s="56"/>
      <c r="P912" s="56"/>
    </row>
    <row r="913" spans="1:16" x14ac:dyDescent="0.2">
      <c r="A913" s="11"/>
      <c r="B913" s="4"/>
      <c r="C913" s="4"/>
      <c r="D913" s="4"/>
      <c r="E913" s="3"/>
      <c r="F913" s="28"/>
      <c r="G913" s="28"/>
      <c r="H913" s="4"/>
      <c r="I913" s="58"/>
      <c r="J913" s="58"/>
      <c r="K913" s="58"/>
      <c r="L913" s="58"/>
      <c r="M913" s="58"/>
      <c r="N913" s="58"/>
      <c r="O913" s="56"/>
      <c r="P913" s="56"/>
    </row>
    <row r="914" spans="1:16" x14ac:dyDescent="0.2">
      <c r="A914" s="11"/>
      <c r="B914" s="4"/>
      <c r="C914" s="4"/>
      <c r="D914" s="4"/>
      <c r="E914" s="3"/>
      <c r="F914" s="28"/>
      <c r="G914" s="28"/>
      <c r="H914" s="4"/>
      <c r="I914" s="58"/>
      <c r="J914" s="58"/>
      <c r="K914" s="58"/>
      <c r="L914" s="58"/>
      <c r="M914" s="58"/>
      <c r="N914" s="58"/>
      <c r="O914" s="56"/>
      <c r="P914" s="56"/>
    </row>
    <row r="915" spans="1:16" x14ac:dyDescent="0.2">
      <c r="A915" s="11"/>
      <c r="B915" s="4"/>
      <c r="C915" s="4"/>
      <c r="D915" s="4"/>
      <c r="E915" s="3"/>
      <c r="F915" s="28"/>
      <c r="G915" s="28"/>
      <c r="H915" s="4"/>
      <c r="I915" s="58"/>
      <c r="J915" s="58"/>
      <c r="K915" s="58"/>
      <c r="L915" s="58"/>
      <c r="M915" s="58"/>
      <c r="N915" s="58"/>
      <c r="O915" s="56"/>
      <c r="P915" s="56"/>
    </row>
    <row r="916" spans="1:16" x14ac:dyDescent="0.2">
      <c r="A916" s="11"/>
      <c r="B916" s="4"/>
      <c r="C916" s="4"/>
      <c r="D916" s="4"/>
      <c r="E916" s="3"/>
      <c r="F916" s="28"/>
      <c r="G916" s="28"/>
      <c r="H916" s="4"/>
      <c r="I916" s="58"/>
      <c r="J916" s="58"/>
      <c r="K916" s="58"/>
      <c r="L916" s="58"/>
      <c r="M916" s="58"/>
      <c r="N916" s="58"/>
      <c r="O916" s="56"/>
      <c r="P916" s="56"/>
    </row>
    <row r="917" spans="1:16" x14ac:dyDescent="0.2">
      <c r="A917" s="11"/>
      <c r="B917" s="4"/>
      <c r="C917" s="4"/>
      <c r="D917" s="4"/>
      <c r="E917" s="3"/>
      <c r="F917" s="28"/>
      <c r="G917" s="28"/>
      <c r="H917" s="4"/>
      <c r="I917" s="58"/>
      <c r="J917" s="58"/>
      <c r="K917" s="58"/>
      <c r="L917" s="58"/>
      <c r="M917" s="58"/>
      <c r="N917" s="58"/>
      <c r="O917" s="56"/>
      <c r="P917" s="56"/>
    </row>
    <row r="918" spans="1:16" x14ac:dyDescent="0.2">
      <c r="A918" s="11"/>
      <c r="B918" s="4"/>
      <c r="C918" s="4"/>
      <c r="D918" s="4"/>
      <c r="E918" s="3"/>
      <c r="F918" s="28"/>
      <c r="G918" s="28"/>
      <c r="H918" s="4"/>
      <c r="I918" s="58"/>
      <c r="J918" s="58"/>
      <c r="K918" s="58"/>
      <c r="L918" s="58"/>
      <c r="M918" s="58"/>
      <c r="N918" s="58"/>
      <c r="O918" s="56"/>
      <c r="P918" s="56"/>
    </row>
    <row r="919" spans="1:16" x14ac:dyDescent="0.2">
      <c r="A919" s="11"/>
      <c r="B919" s="4"/>
      <c r="C919" s="4"/>
      <c r="D919" s="4"/>
      <c r="E919" s="3"/>
      <c r="F919" s="28"/>
      <c r="G919" s="28"/>
      <c r="H919" s="4"/>
      <c r="I919" s="58"/>
      <c r="J919" s="58"/>
      <c r="K919" s="58"/>
      <c r="L919" s="58"/>
      <c r="M919" s="58"/>
      <c r="N919" s="58"/>
      <c r="O919" s="56"/>
      <c r="P919" s="56"/>
    </row>
    <row r="920" spans="1:16" x14ac:dyDescent="0.2">
      <c r="A920" s="11"/>
      <c r="B920" s="4"/>
      <c r="C920" s="4"/>
      <c r="D920" s="4"/>
      <c r="E920" s="3"/>
      <c r="F920" s="28"/>
      <c r="G920" s="28"/>
      <c r="H920" s="4"/>
      <c r="I920" s="58"/>
      <c r="J920" s="58"/>
      <c r="K920" s="58"/>
      <c r="L920" s="58"/>
      <c r="M920" s="58"/>
      <c r="N920" s="58"/>
      <c r="O920" s="56"/>
      <c r="P920" s="56"/>
    </row>
    <row r="921" spans="1:16" x14ac:dyDescent="0.2">
      <c r="A921" s="11"/>
      <c r="B921" s="4"/>
      <c r="C921" s="4"/>
      <c r="D921" s="4"/>
      <c r="E921" s="3"/>
      <c r="F921" s="28"/>
      <c r="G921" s="28"/>
      <c r="H921" s="4"/>
      <c r="I921" s="58"/>
      <c r="J921" s="58"/>
      <c r="K921" s="58"/>
      <c r="L921" s="58"/>
      <c r="M921" s="58"/>
      <c r="N921" s="58"/>
      <c r="O921" s="56"/>
      <c r="P921" s="56"/>
    </row>
    <row r="922" spans="1:16" x14ac:dyDescent="0.2">
      <c r="A922" s="11"/>
      <c r="B922" s="4"/>
      <c r="C922" s="4"/>
      <c r="D922" s="4"/>
      <c r="E922" s="3"/>
      <c r="F922" s="28"/>
      <c r="G922" s="28"/>
      <c r="H922" s="4"/>
      <c r="I922" s="58"/>
      <c r="J922" s="58"/>
      <c r="K922" s="58"/>
      <c r="L922" s="58"/>
      <c r="M922" s="58"/>
      <c r="N922" s="58"/>
      <c r="O922" s="56"/>
      <c r="P922" s="56"/>
    </row>
    <row r="923" spans="1:16" x14ac:dyDescent="0.2">
      <c r="A923" s="11"/>
      <c r="B923" s="4"/>
      <c r="C923" s="4"/>
      <c r="D923" s="4"/>
      <c r="E923" s="3"/>
      <c r="F923" s="28"/>
      <c r="G923" s="28"/>
      <c r="H923" s="4"/>
      <c r="I923" s="58"/>
      <c r="J923" s="58"/>
      <c r="K923" s="57"/>
      <c r="L923" s="57"/>
      <c r="M923" s="58"/>
      <c r="N923" s="58"/>
      <c r="O923" s="56"/>
      <c r="P923" s="56"/>
    </row>
    <row r="924" spans="1:16" x14ac:dyDescent="0.2">
      <c r="A924" s="11"/>
      <c r="B924" s="4"/>
      <c r="C924" s="4"/>
      <c r="D924" s="4"/>
      <c r="E924" s="3"/>
      <c r="F924" s="28"/>
      <c r="G924" s="28"/>
      <c r="H924" s="4"/>
      <c r="I924" s="58"/>
      <c r="J924" s="58"/>
      <c r="K924" s="58"/>
      <c r="L924" s="58"/>
      <c r="M924" s="58"/>
      <c r="N924" s="58"/>
      <c r="O924" s="56"/>
      <c r="P924" s="56"/>
    </row>
    <row r="925" spans="1:16" x14ac:dyDescent="0.2">
      <c r="A925" s="11"/>
      <c r="B925" s="4"/>
      <c r="C925" s="4"/>
      <c r="D925" s="4"/>
      <c r="E925" s="3"/>
      <c r="F925" s="28"/>
      <c r="G925" s="28"/>
      <c r="H925" s="4"/>
      <c r="I925" s="58"/>
      <c r="J925" s="58"/>
      <c r="K925" s="58"/>
      <c r="L925" s="58"/>
      <c r="M925" s="58"/>
      <c r="N925" s="58"/>
      <c r="O925" s="56"/>
      <c r="P925" s="56"/>
    </row>
    <row r="926" spans="1:16" x14ac:dyDescent="0.2">
      <c r="A926" s="11"/>
      <c r="B926" s="4"/>
      <c r="C926" s="4"/>
      <c r="D926" s="4"/>
      <c r="E926" s="3"/>
      <c r="F926" s="28"/>
      <c r="G926" s="28"/>
      <c r="H926" s="4"/>
      <c r="I926" s="58"/>
      <c r="J926" s="58"/>
      <c r="K926" s="58"/>
      <c r="L926" s="58"/>
      <c r="M926" s="58"/>
      <c r="N926" s="58"/>
      <c r="O926" s="56"/>
      <c r="P926" s="56"/>
    </row>
    <row r="927" spans="1:16" x14ac:dyDescent="0.2">
      <c r="A927" s="11"/>
      <c r="B927" s="4"/>
      <c r="C927" s="4"/>
      <c r="D927" s="4"/>
      <c r="E927" s="3"/>
      <c r="F927" s="28"/>
      <c r="G927" s="28"/>
      <c r="H927" s="4"/>
      <c r="I927" s="58"/>
      <c r="J927" s="58"/>
      <c r="K927" s="58"/>
      <c r="L927" s="58"/>
      <c r="M927" s="58"/>
      <c r="N927" s="58"/>
      <c r="O927" s="56"/>
      <c r="P927" s="56"/>
    </row>
    <row r="928" spans="1:16" x14ac:dyDescent="0.2">
      <c r="A928" s="11"/>
      <c r="B928" s="4"/>
      <c r="C928" s="4"/>
      <c r="D928" s="4"/>
      <c r="E928" s="3"/>
      <c r="F928" s="28"/>
      <c r="G928" s="28"/>
      <c r="H928" s="4"/>
      <c r="I928" s="58"/>
      <c r="J928" s="58"/>
      <c r="K928" s="58"/>
      <c r="L928" s="58"/>
      <c r="M928" s="58"/>
      <c r="N928" s="58"/>
      <c r="O928" s="56"/>
      <c r="P928" s="56"/>
    </row>
    <row r="929" spans="1:16" x14ac:dyDescent="0.2">
      <c r="A929" s="11"/>
      <c r="B929" s="4"/>
      <c r="C929" s="4"/>
      <c r="D929" s="4"/>
      <c r="E929" s="3"/>
      <c r="F929" s="28"/>
      <c r="G929" s="28"/>
      <c r="H929" s="4"/>
      <c r="I929" s="58"/>
      <c r="J929" s="58"/>
      <c r="K929" s="58"/>
      <c r="L929" s="58"/>
      <c r="M929" s="58"/>
      <c r="N929" s="58"/>
      <c r="O929" s="56"/>
      <c r="P929" s="56"/>
    </row>
    <row r="930" spans="1:16" x14ac:dyDescent="0.2">
      <c r="A930" s="11"/>
      <c r="B930" s="4"/>
      <c r="C930" s="4"/>
      <c r="D930" s="4"/>
      <c r="E930" s="3"/>
      <c r="F930" s="28"/>
      <c r="G930" s="28"/>
      <c r="H930" s="4"/>
      <c r="I930" s="58"/>
      <c r="J930" s="58"/>
      <c r="K930" s="58"/>
      <c r="L930" s="58"/>
      <c r="M930" s="58"/>
      <c r="N930" s="58"/>
      <c r="O930" s="56"/>
      <c r="P930" s="56"/>
    </row>
    <row r="931" spans="1:16" x14ac:dyDescent="0.2">
      <c r="A931" s="11"/>
      <c r="B931" s="4"/>
      <c r="C931" s="4"/>
      <c r="D931" s="4"/>
      <c r="E931" s="3"/>
      <c r="F931" s="28"/>
      <c r="G931" s="28"/>
      <c r="H931" s="4"/>
      <c r="I931" s="58"/>
      <c r="J931" s="58"/>
      <c r="K931" s="58"/>
      <c r="L931" s="58"/>
      <c r="M931" s="58"/>
      <c r="N931" s="58"/>
      <c r="O931" s="56"/>
      <c r="P931" s="56"/>
    </row>
    <row r="932" spans="1:16" x14ac:dyDescent="0.2">
      <c r="A932" s="11"/>
      <c r="B932" s="4"/>
      <c r="C932" s="4"/>
      <c r="D932" s="4"/>
      <c r="E932" s="3"/>
      <c r="F932" s="28"/>
      <c r="G932" s="28"/>
      <c r="H932" s="4"/>
      <c r="I932" s="58"/>
      <c r="J932" s="58"/>
      <c r="K932" s="58"/>
      <c r="L932" s="58"/>
      <c r="M932" s="58"/>
      <c r="N932" s="58"/>
      <c r="O932" s="56"/>
      <c r="P932" s="56"/>
    </row>
    <row r="933" spans="1:16" x14ac:dyDescent="0.2">
      <c r="A933" s="11"/>
      <c r="B933" s="4"/>
      <c r="C933" s="4"/>
      <c r="D933" s="4"/>
      <c r="E933" s="3"/>
      <c r="F933" s="28"/>
      <c r="G933" s="28"/>
      <c r="H933" s="4"/>
      <c r="I933" s="58"/>
      <c r="J933" s="58"/>
      <c r="K933" s="58"/>
      <c r="L933" s="58"/>
      <c r="M933" s="58"/>
      <c r="N933" s="58"/>
      <c r="O933" s="56"/>
      <c r="P933" s="56"/>
    </row>
    <row r="934" spans="1:16" x14ac:dyDescent="0.2">
      <c r="A934" s="11"/>
      <c r="B934" s="4"/>
      <c r="C934" s="4"/>
      <c r="D934" s="4"/>
      <c r="E934" s="3"/>
      <c r="F934" s="28"/>
      <c r="G934" s="28"/>
      <c r="H934" s="4"/>
      <c r="I934" s="58"/>
      <c r="J934" s="58"/>
      <c r="K934" s="58"/>
      <c r="L934" s="58"/>
      <c r="M934" s="58"/>
      <c r="N934" s="58"/>
      <c r="O934" s="56"/>
      <c r="P934" s="56"/>
    </row>
    <row r="935" spans="1:16" x14ac:dyDescent="0.2">
      <c r="A935" s="11"/>
      <c r="B935" s="4"/>
      <c r="C935" s="4"/>
      <c r="D935" s="4"/>
      <c r="E935" s="3"/>
      <c r="F935" s="28"/>
      <c r="G935" s="28"/>
      <c r="H935" s="4"/>
      <c r="I935" s="58"/>
      <c r="J935" s="58"/>
      <c r="K935" s="58"/>
      <c r="L935" s="58"/>
      <c r="M935" s="58"/>
      <c r="N935" s="58"/>
      <c r="O935" s="56"/>
      <c r="P935" s="56"/>
    </row>
    <row r="936" spans="1:16" x14ac:dyDescent="0.2">
      <c r="A936" s="11"/>
      <c r="B936" s="4"/>
      <c r="C936" s="4"/>
      <c r="D936" s="4"/>
      <c r="E936" s="3"/>
      <c r="F936" s="28"/>
      <c r="G936" s="28"/>
      <c r="H936" s="4"/>
      <c r="I936" s="58"/>
      <c r="J936" s="58"/>
      <c r="K936" s="58"/>
      <c r="L936" s="58"/>
      <c r="M936" s="58"/>
      <c r="N936" s="58"/>
      <c r="O936" s="56"/>
      <c r="P936" s="56"/>
    </row>
    <row r="937" spans="1:16" x14ac:dyDescent="0.2">
      <c r="A937" s="11"/>
      <c r="B937" s="4"/>
      <c r="C937" s="4"/>
      <c r="D937" s="4"/>
      <c r="E937" s="3"/>
      <c r="F937" s="28"/>
      <c r="G937" s="28"/>
      <c r="H937" s="4"/>
      <c r="I937" s="58"/>
      <c r="J937" s="58"/>
      <c r="K937" s="58"/>
      <c r="L937" s="58"/>
      <c r="M937" s="58"/>
      <c r="N937" s="58"/>
      <c r="O937" s="56"/>
      <c r="P937" s="56"/>
    </row>
    <row r="938" spans="1:16" x14ac:dyDescent="0.2">
      <c r="A938" s="11"/>
      <c r="B938" s="4"/>
      <c r="C938" s="4"/>
      <c r="D938" s="4"/>
      <c r="E938" s="3"/>
      <c r="F938" s="28"/>
      <c r="G938" s="28"/>
      <c r="H938" s="4"/>
      <c r="I938" s="58"/>
      <c r="J938" s="58"/>
      <c r="K938" s="58"/>
      <c r="L938" s="58"/>
      <c r="M938" s="58"/>
      <c r="N938" s="58"/>
      <c r="O938" s="56"/>
      <c r="P938" s="56"/>
    </row>
    <row r="939" spans="1:16" x14ac:dyDescent="0.2">
      <c r="A939" s="11"/>
      <c r="B939" s="4"/>
      <c r="C939" s="4"/>
      <c r="D939" s="4"/>
      <c r="E939" s="3"/>
      <c r="F939" s="28"/>
      <c r="G939" s="28"/>
      <c r="H939" s="4"/>
      <c r="I939" s="58"/>
      <c r="J939" s="58"/>
      <c r="K939" s="58"/>
      <c r="L939" s="58"/>
      <c r="M939" s="58"/>
      <c r="N939" s="58"/>
      <c r="O939" s="56"/>
      <c r="P939" s="56"/>
    </row>
    <row r="940" spans="1:16" x14ac:dyDescent="0.2">
      <c r="A940" s="11"/>
      <c r="B940" s="4"/>
      <c r="C940" s="4"/>
      <c r="D940" s="4"/>
      <c r="E940" s="3"/>
      <c r="F940" s="28"/>
      <c r="G940" s="28"/>
      <c r="H940" s="4"/>
      <c r="I940" s="58"/>
      <c r="J940" s="58"/>
      <c r="K940" s="58"/>
      <c r="L940" s="58"/>
      <c r="M940" s="58"/>
      <c r="N940" s="58"/>
      <c r="O940" s="56"/>
      <c r="P940" s="56"/>
    </row>
    <row r="941" spans="1:16" x14ac:dyDescent="0.2">
      <c r="A941" s="11"/>
      <c r="B941" s="4"/>
      <c r="C941" s="4"/>
      <c r="D941" s="4"/>
      <c r="E941" s="3"/>
      <c r="F941" s="28"/>
      <c r="G941" s="28"/>
      <c r="H941" s="4"/>
      <c r="I941" s="58"/>
      <c r="J941" s="58"/>
      <c r="K941" s="58"/>
      <c r="L941" s="58"/>
      <c r="M941" s="58"/>
      <c r="N941" s="58"/>
      <c r="O941" s="56"/>
      <c r="P941" s="56"/>
    </row>
    <row r="942" spans="1:16" x14ac:dyDescent="0.2">
      <c r="A942" s="11"/>
      <c r="B942" s="4"/>
      <c r="C942" s="4"/>
      <c r="D942" s="4"/>
      <c r="E942" s="3"/>
      <c r="F942" s="28"/>
      <c r="G942" s="28"/>
      <c r="H942" s="4"/>
      <c r="I942" s="58"/>
      <c r="J942" s="58"/>
      <c r="K942" s="57"/>
      <c r="L942" s="57"/>
      <c r="M942" s="58"/>
      <c r="N942" s="58"/>
      <c r="O942" s="56"/>
      <c r="P942" s="56"/>
    </row>
    <row r="943" spans="1:16" x14ac:dyDescent="0.2">
      <c r="A943" s="11"/>
      <c r="B943" s="4"/>
      <c r="C943" s="4"/>
      <c r="D943" s="4"/>
      <c r="E943" s="3"/>
      <c r="F943" s="28"/>
      <c r="G943" s="28"/>
      <c r="H943" s="4"/>
      <c r="I943" s="58"/>
      <c r="J943" s="58"/>
      <c r="K943" s="58"/>
      <c r="L943" s="58"/>
      <c r="M943" s="58"/>
      <c r="N943" s="58"/>
      <c r="O943" s="56"/>
      <c r="P943" s="56"/>
    </row>
    <row r="944" spans="1:16" x14ac:dyDescent="0.2">
      <c r="A944" s="11"/>
      <c r="B944" s="4"/>
      <c r="C944" s="4"/>
      <c r="D944" s="4"/>
      <c r="E944" s="3"/>
      <c r="F944" s="28"/>
      <c r="G944" s="28"/>
      <c r="H944" s="4"/>
      <c r="I944" s="58"/>
      <c r="J944" s="58"/>
      <c r="K944" s="58"/>
      <c r="L944" s="58"/>
      <c r="M944" s="58"/>
      <c r="N944" s="58"/>
      <c r="O944" s="56"/>
      <c r="P944" s="56"/>
    </row>
    <row r="945" spans="1:16" x14ac:dyDescent="0.2">
      <c r="A945" s="11"/>
      <c r="B945" s="4"/>
      <c r="C945" s="4"/>
      <c r="D945" s="4"/>
      <c r="E945" s="3"/>
      <c r="F945" s="28"/>
      <c r="G945" s="28"/>
      <c r="H945" s="4"/>
      <c r="I945" s="58"/>
      <c r="J945" s="58"/>
      <c r="K945" s="58"/>
      <c r="L945" s="58"/>
      <c r="M945" s="58"/>
      <c r="N945" s="58"/>
      <c r="O945" s="56"/>
      <c r="P945" s="56"/>
    </row>
    <row r="946" spans="1:16" x14ac:dyDescent="0.2">
      <c r="A946" s="11"/>
      <c r="B946" s="4"/>
      <c r="C946" s="4"/>
      <c r="D946" s="4"/>
      <c r="E946" s="3"/>
      <c r="F946" s="28"/>
      <c r="G946" s="28"/>
      <c r="H946" s="4"/>
      <c r="I946" s="58"/>
      <c r="J946" s="58"/>
      <c r="K946" s="58"/>
      <c r="L946" s="58"/>
      <c r="M946" s="58"/>
      <c r="N946" s="58"/>
      <c r="O946" s="56"/>
      <c r="P946" s="56"/>
    </row>
    <row r="947" spans="1:16" x14ac:dyDescent="0.2">
      <c r="A947" s="11"/>
      <c r="B947" s="4"/>
      <c r="C947" s="4"/>
      <c r="D947" s="4"/>
      <c r="E947" s="3"/>
      <c r="F947" s="28"/>
      <c r="G947" s="28"/>
      <c r="H947" s="4"/>
      <c r="I947" s="58"/>
      <c r="J947" s="58"/>
      <c r="K947" s="58"/>
      <c r="L947" s="58"/>
      <c r="M947" s="58"/>
      <c r="N947" s="58"/>
      <c r="O947" s="56"/>
      <c r="P947" s="56"/>
    </row>
    <row r="948" spans="1:16" x14ac:dyDescent="0.2">
      <c r="A948" s="11"/>
      <c r="B948" s="4"/>
      <c r="C948" s="4"/>
      <c r="D948" s="4"/>
      <c r="E948" s="3"/>
      <c r="F948" s="28"/>
      <c r="G948" s="28"/>
      <c r="H948" s="4"/>
      <c r="I948" s="58"/>
      <c r="J948" s="58"/>
      <c r="K948" s="58"/>
      <c r="L948" s="58"/>
      <c r="M948" s="58"/>
      <c r="N948" s="58"/>
      <c r="O948" s="56"/>
      <c r="P948" s="56"/>
    </row>
    <row r="949" spans="1:16" x14ac:dyDescent="0.2">
      <c r="A949" s="11"/>
      <c r="B949" s="4"/>
      <c r="C949" s="4"/>
      <c r="D949" s="4"/>
      <c r="E949" s="3"/>
      <c r="F949" s="28"/>
      <c r="G949" s="28"/>
      <c r="H949" s="4"/>
      <c r="I949" s="58"/>
      <c r="J949" s="58"/>
      <c r="K949" s="58"/>
      <c r="L949" s="58"/>
      <c r="M949" s="58"/>
      <c r="N949" s="58"/>
      <c r="O949" s="56"/>
      <c r="P949" s="56"/>
    </row>
    <row r="950" spans="1:16" x14ac:dyDescent="0.2">
      <c r="A950" s="11"/>
      <c r="B950" s="4"/>
      <c r="C950" s="4"/>
      <c r="D950" s="4"/>
      <c r="E950" s="3"/>
      <c r="F950" s="28"/>
      <c r="G950" s="28"/>
      <c r="H950" s="4"/>
      <c r="I950" s="58"/>
      <c r="J950" s="58"/>
      <c r="K950" s="58"/>
      <c r="L950" s="58"/>
      <c r="M950" s="58"/>
      <c r="N950" s="58"/>
      <c r="O950" s="56"/>
      <c r="P950" s="56"/>
    </row>
    <row r="951" spans="1:16" x14ac:dyDescent="0.2">
      <c r="A951" s="11"/>
      <c r="B951" s="4"/>
      <c r="C951" s="4"/>
      <c r="D951" s="4"/>
      <c r="E951" s="3"/>
      <c r="F951" s="28"/>
      <c r="G951" s="28"/>
      <c r="H951" s="4"/>
      <c r="I951" s="58"/>
      <c r="J951" s="58"/>
      <c r="K951" s="58"/>
      <c r="L951" s="58"/>
      <c r="M951" s="58"/>
      <c r="N951" s="58"/>
      <c r="O951" s="56"/>
      <c r="P951" s="56"/>
    </row>
    <row r="952" spans="1:16" x14ac:dyDescent="0.2">
      <c r="A952" s="11"/>
      <c r="B952" s="4"/>
      <c r="C952" s="4"/>
      <c r="D952" s="4"/>
      <c r="E952" s="3"/>
      <c r="F952" s="28"/>
      <c r="G952" s="28"/>
      <c r="H952" s="4"/>
      <c r="I952" s="58"/>
      <c r="J952" s="58"/>
      <c r="K952" s="58"/>
      <c r="L952" s="58"/>
      <c r="M952" s="58"/>
      <c r="N952" s="58"/>
      <c r="O952" s="56"/>
      <c r="P952" s="56"/>
    </row>
    <row r="953" spans="1:16" x14ac:dyDescent="0.2">
      <c r="A953" s="11"/>
      <c r="B953" s="4"/>
      <c r="C953" s="4"/>
      <c r="D953" s="4"/>
      <c r="E953" s="3"/>
      <c r="F953" s="28"/>
      <c r="G953" s="28"/>
      <c r="H953" s="4"/>
      <c r="I953" s="58"/>
      <c r="J953" s="58"/>
      <c r="K953" s="58"/>
      <c r="L953" s="58"/>
      <c r="M953" s="58"/>
      <c r="N953" s="58"/>
      <c r="O953" s="56"/>
      <c r="P953" s="56"/>
    </row>
    <row r="954" spans="1:16" x14ac:dyDescent="0.2">
      <c r="A954" s="11"/>
      <c r="B954" s="4"/>
      <c r="C954" s="4"/>
      <c r="D954" s="4"/>
      <c r="E954" s="3"/>
      <c r="F954" s="28"/>
      <c r="G954" s="28"/>
      <c r="H954" s="4"/>
      <c r="I954" s="58"/>
      <c r="J954" s="58"/>
      <c r="K954" s="57"/>
      <c r="L954" s="57"/>
      <c r="M954" s="58"/>
      <c r="N954" s="58"/>
      <c r="O954" s="56"/>
      <c r="P954" s="56"/>
    </row>
    <row r="955" spans="1:16" x14ac:dyDescent="0.2">
      <c r="A955" s="11"/>
      <c r="B955" s="4"/>
      <c r="C955" s="4"/>
      <c r="D955" s="4"/>
      <c r="E955" s="3"/>
      <c r="F955" s="28"/>
      <c r="G955" s="28"/>
      <c r="H955" s="4"/>
      <c r="I955" s="58"/>
      <c r="J955" s="58"/>
      <c r="K955" s="58"/>
      <c r="L955" s="58"/>
      <c r="M955" s="58"/>
      <c r="N955" s="58"/>
      <c r="O955" s="56"/>
      <c r="P955" s="56"/>
    </row>
    <row r="956" spans="1:16" x14ac:dyDescent="0.2">
      <c r="A956" s="11"/>
      <c r="B956" s="4"/>
      <c r="C956" s="4"/>
      <c r="D956" s="4"/>
      <c r="E956" s="3"/>
      <c r="F956" s="28"/>
      <c r="G956" s="28"/>
      <c r="H956" s="4"/>
      <c r="I956" s="58"/>
      <c r="J956" s="58"/>
      <c r="K956" s="58"/>
      <c r="L956" s="58"/>
      <c r="M956" s="58"/>
      <c r="N956" s="58"/>
      <c r="O956" s="56"/>
      <c r="P956" s="56"/>
    </row>
    <row r="957" spans="1:16" x14ac:dyDescent="0.2">
      <c r="A957" s="11"/>
      <c r="B957" s="4"/>
      <c r="C957" s="4"/>
      <c r="D957" s="4"/>
      <c r="E957" s="3"/>
      <c r="F957" s="28"/>
      <c r="G957" s="28"/>
      <c r="H957" s="4"/>
      <c r="I957" s="58"/>
      <c r="J957" s="58"/>
      <c r="K957" s="58"/>
      <c r="L957" s="58"/>
      <c r="M957" s="58"/>
      <c r="N957" s="58"/>
      <c r="O957" s="56"/>
      <c r="P957" s="56"/>
    </row>
    <row r="958" spans="1:16" x14ac:dyDescent="0.2">
      <c r="A958" s="11"/>
      <c r="B958" s="4"/>
      <c r="C958" s="4"/>
      <c r="D958" s="4"/>
      <c r="E958" s="3"/>
      <c r="F958" s="28"/>
      <c r="G958" s="28"/>
      <c r="H958" s="4"/>
      <c r="I958" s="58"/>
      <c r="J958" s="58"/>
      <c r="K958" s="57"/>
      <c r="L958" s="57"/>
      <c r="M958" s="58"/>
      <c r="N958" s="58"/>
      <c r="O958" s="56"/>
      <c r="P958" s="56"/>
    </row>
    <row r="959" spans="1:16" x14ac:dyDescent="0.2">
      <c r="A959" s="11"/>
      <c r="B959" s="4"/>
      <c r="C959" s="4"/>
      <c r="D959" s="4"/>
      <c r="E959" s="3"/>
      <c r="F959" s="28"/>
      <c r="G959" s="28"/>
      <c r="H959" s="4"/>
      <c r="I959" s="58"/>
      <c r="J959" s="58"/>
      <c r="K959" s="58"/>
      <c r="L959" s="58"/>
      <c r="M959" s="58"/>
      <c r="N959" s="58"/>
      <c r="O959" s="56"/>
      <c r="P959" s="56"/>
    </row>
    <row r="960" spans="1:16" x14ac:dyDescent="0.2">
      <c r="A960" s="11"/>
      <c r="B960" s="4"/>
      <c r="C960" s="4"/>
      <c r="D960" s="4"/>
      <c r="E960" s="3"/>
      <c r="F960" s="28"/>
      <c r="G960" s="28"/>
      <c r="H960" s="4"/>
      <c r="I960" s="58"/>
      <c r="J960" s="58"/>
      <c r="K960" s="58"/>
      <c r="L960" s="58"/>
      <c r="M960" s="58"/>
      <c r="N960" s="58"/>
      <c r="O960" s="56"/>
      <c r="P960" s="56"/>
    </row>
    <row r="961" spans="1:16" x14ac:dyDescent="0.2">
      <c r="A961" s="11"/>
      <c r="B961" s="4"/>
      <c r="C961" s="4"/>
      <c r="D961" s="4"/>
      <c r="E961" s="3"/>
      <c r="F961" s="28"/>
      <c r="G961" s="28"/>
      <c r="H961" s="4"/>
      <c r="I961" s="58"/>
      <c r="J961" s="58"/>
      <c r="K961" s="58"/>
      <c r="L961" s="58"/>
      <c r="M961" s="58"/>
      <c r="N961" s="58"/>
      <c r="O961" s="56"/>
      <c r="P961" s="56"/>
    </row>
    <row r="962" spans="1:16" x14ac:dyDescent="0.2">
      <c r="A962" s="11"/>
      <c r="B962" s="4"/>
      <c r="C962" s="4"/>
      <c r="D962" s="4"/>
      <c r="E962" s="3"/>
      <c r="F962" s="28"/>
      <c r="G962" s="28"/>
      <c r="H962" s="4"/>
      <c r="I962" s="58"/>
      <c r="J962" s="58"/>
      <c r="K962" s="58"/>
      <c r="L962" s="58"/>
      <c r="M962" s="58"/>
      <c r="N962" s="58"/>
      <c r="O962" s="56"/>
      <c r="P962" s="56"/>
    </row>
    <row r="963" spans="1:16" x14ac:dyDescent="0.2">
      <c r="A963" s="11"/>
      <c r="B963" s="4"/>
      <c r="C963" s="4"/>
      <c r="D963" s="4"/>
      <c r="E963" s="3"/>
      <c r="F963" s="28"/>
      <c r="G963" s="28"/>
      <c r="H963" s="4"/>
      <c r="I963" s="58"/>
      <c r="J963" s="58"/>
      <c r="K963" s="58"/>
      <c r="L963" s="58"/>
      <c r="M963" s="58"/>
      <c r="N963" s="58"/>
      <c r="O963" s="56"/>
      <c r="P963" s="56"/>
    </row>
    <row r="964" spans="1:16" x14ac:dyDescent="0.2">
      <c r="A964" s="11"/>
      <c r="B964" s="4"/>
      <c r="C964" s="4"/>
      <c r="D964" s="4"/>
      <c r="E964" s="3"/>
      <c r="F964" s="28"/>
      <c r="G964" s="28"/>
      <c r="H964" s="4"/>
      <c r="I964" s="58"/>
      <c r="J964" s="58"/>
      <c r="K964" s="58"/>
      <c r="L964" s="58"/>
      <c r="M964" s="58"/>
      <c r="N964" s="58"/>
      <c r="O964" s="56"/>
      <c r="P964" s="56"/>
    </row>
    <row r="965" spans="1:16" x14ac:dyDescent="0.2">
      <c r="A965" s="11"/>
      <c r="B965" s="4"/>
      <c r="C965" s="4"/>
      <c r="D965" s="4"/>
      <c r="E965" s="3"/>
      <c r="F965" s="28"/>
      <c r="G965" s="28"/>
      <c r="H965" s="4"/>
      <c r="I965" s="58"/>
      <c r="J965" s="58"/>
      <c r="K965" s="58"/>
      <c r="L965" s="58"/>
      <c r="M965" s="58"/>
      <c r="N965" s="58"/>
      <c r="O965" s="56"/>
      <c r="P965" s="56"/>
    </row>
    <row r="966" spans="1:16" x14ac:dyDescent="0.2">
      <c r="A966" s="11"/>
      <c r="B966" s="4"/>
      <c r="C966" s="4"/>
      <c r="D966" s="4"/>
      <c r="E966" s="3"/>
      <c r="F966" s="28"/>
      <c r="G966" s="28"/>
      <c r="H966" s="4"/>
      <c r="I966" s="58"/>
      <c r="J966" s="58"/>
      <c r="K966" s="57"/>
      <c r="L966" s="57"/>
      <c r="M966" s="58"/>
      <c r="N966" s="58"/>
      <c r="O966" s="56"/>
      <c r="P966" s="56"/>
    </row>
    <row r="967" spans="1:16" x14ac:dyDescent="0.2">
      <c r="A967" s="11"/>
      <c r="B967" s="4"/>
      <c r="C967" s="4"/>
      <c r="D967" s="4"/>
      <c r="E967" s="3"/>
      <c r="F967" s="28"/>
      <c r="G967" s="28"/>
      <c r="H967" s="4"/>
      <c r="I967" s="58"/>
      <c r="J967" s="58"/>
      <c r="K967" s="58"/>
      <c r="L967" s="58"/>
      <c r="M967" s="58"/>
      <c r="N967" s="58"/>
      <c r="O967" s="56"/>
      <c r="P967" s="56"/>
    </row>
    <row r="968" spans="1:16" x14ac:dyDescent="0.2">
      <c r="A968" s="11"/>
      <c r="B968" s="4"/>
      <c r="C968" s="4"/>
      <c r="D968" s="4"/>
      <c r="E968" s="3"/>
      <c r="F968" s="28"/>
      <c r="G968" s="28"/>
      <c r="H968" s="4"/>
      <c r="I968" s="58"/>
      <c r="J968" s="58"/>
      <c r="K968" s="58"/>
      <c r="L968" s="58"/>
      <c r="M968" s="58"/>
      <c r="N968" s="58"/>
      <c r="O968" s="56"/>
      <c r="P968" s="56"/>
    </row>
    <row r="969" spans="1:16" x14ac:dyDescent="0.2">
      <c r="A969" s="11"/>
      <c r="B969" s="4"/>
      <c r="C969" s="4"/>
      <c r="D969" s="4"/>
      <c r="E969" s="3"/>
      <c r="F969" s="28"/>
      <c r="G969" s="28"/>
      <c r="H969" s="4"/>
      <c r="I969" s="58"/>
      <c r="J969" s="58"/>
      <c r="K969" s="58"/>
      <c r="L969" s="58"/>
      <c r="M969" s="58"/>
      <c r="N969" s="58"/>
      <c r="O969" s="56"/>
      <c r="P969" s="56"/>
    </row>
    <row r="970" spans="1:16" x14ac:dyDescent="0.2">
      <c r="A970" s="11"/>
      <c r="B970" s="4"/>
      <c r="C970" s="4"/>
      <c r="D970" s="4"/>
      <c r="E970" s="3"/>
      <c r="F970" s="28"/>
      <c r="G970" s="28"/>
      <c r="H970" s="4"/>
      <c r="I970" s="58"/>
      <c r="J970" s="58"/>
      <c r="K970" s="58"/>
      <c r="L970" s="58"/>
      <c r="M970" s="58"/>
      <c r="N970" s="58"/>
      <c r="O970" s="56"/>
      <c r="P970" s="56"/>
    </row>
    <row r="971" spans="1:16" x14ac:dyDescent="0.2">
      <c r="A971" s="11"/>
      <c r="B971" s="4"/>
      <c r="C971" s="4"/>
      <c r="D971" s="4"/>
      <c r="E971" s="3"/>
      <c r="F971" s="28"/>
      <c r="G971" s="28"/>
      <c r="H971" s="4"/>
      <c r="I971" s="58"/>
      <c r="J971" s="58"/>
      <c r="K971" s="58"/>
      <c r="L971" s="58"/>
      <c r="M971" s="58"/>
      <c r="N971" s="58"/>
      <c r="O971" s="56"/>
      <c r="P971" s="56"/>
    </row>
    <row r="972" spans="1:16" x14ac:dyDescent="0.2">
      <c r="A972" s="11"/>
      <c r="B972" s="4"/>
      <c r="C972" s="4"/>
      <c r="D972" s="4"/>
      <c r="E972" s="3"/>
      <c r="F972" s="28"/>
      <c r="G972" s="28"/>
      <c r="H972" s="4"/>
      <c r="I972" s="58"/>
      <c r="J972" s="58"/>
      <c r="K972" s="58"/>
      <c r="L972" s="58"/>
      <c r="M972" s="58"/>
      <c r="N972" s="58"/>
      <c r="O972" s="56"/>
      <c r="P972" s="56"/>
    </row>
    <row r="973" spans="1:16" x14ac:dyDescent="0.2">
      <c r="A973" s="11"/>
      <c r="B973" s="4"/>
      <c r="C973" s="4"/>
      <c r="D973" s="4"/>
      <c r="E973" s="3"/>
      <c r="F973" s="28"/>
      <c r="G973" s="28"/>
      <c r="H973" s="4"/>
      <c r="I973" s="58"/>
      <c r="J973" s="58"/>
      <c r="K973" s="58"/>
      <c r="L973" s="58"/>
      <c r="M973" s="58"/>
      <c r="N973" s="58"/>
      <c r="O973" s="56"/>
      <c r="P973" s="56"/>
    </row>
    <row r="974" spans="1:16" x14ac:dyDescent="0.2">
      <c r="A974" s="11"/>
      <c r="B974" s="4"/>
      <c r="C974" s="4"/>
      <c r="D974" s="4"/>
      <c r="E974" s="3"/>
      <c r="F974" s="28"/>
      <c r="G974" s="28"/>
      <c r="H974" s="4"/>
      <c r="I974" s="58"/>
      <c r="J974" s="58"/>
      <c r="K974" s="57"/>
      <c r="L974" s="57"/>
      <c r="M974" s="58"/>
      <c r="N974" s="58"/>
      <c r="O974" s="56"/>
      <c r="P974" s="56"/>
    </row>
    <row r="975" spans="1:16" x14ac:dyDescent="0.2">
      <c r="A975" s="11"/>
      <c r="B975" s="4"/>
      <c r="C975" s="4"/>
      <c r="D975" s="4"/>
      <c r="E975" s="3"/>
      <c r="F975" s="28"/>
      <c r="G975" s="28"/>
      <c r="H975" s="4"/>
      <c r="I975" s="58"/>
      <c r="J975" s="58"/>
      <c r="K975" s="58"/>
      <c r="L975" s="58"/>
      <c r="M975" s="58"/>
      <c r="N975" s="58"/>
      <c r="O975" s="56"/>
      <c r="P975" s="56"/>
    </row>
    <row r="976" spans="1:16" x14ac:dyDescent="0.2">
      <c r="A976" s="11"/>
      <c r="B976" s="4"/>
      <c r="C976" s="4"/>
      <c r="D976" s="4"/>
      <c r="E976" s="3"/>
      <c r="F976" s="28"/>
      <c r="G976" s="28"/>
      <c r="H976" s="4"/>
      <c r="I976" s="58"/>
      <c r="J976" s="58"/>
      <c r="K976" s="58"/>
      <c r="L976" s="58"/>
      <c r="M976" s="58"/>
      <c r="N976" s="58"/>
      <c r="O976" s="56"/>
      <c r="P976" s="56"/>
    </row>
    <row r="977" spans="1:16" x14ac:dyDescent="0.2">
      <c r="A977" s="11"/>
      <c r="B977" s="4"/>
      <c r="C977" s="4"/>
      <c r="D977" s="4"/>
      <c r="E977" s="3"/>
      <c r="F977" s="28"/>
      <c r="G977" s="28"/>
      <c r="H977" s="4"/>
      <c r="I977" s="58"/>
      <c r="J977" s="58"/>
      <c r="K977" s="58"/>
      <c r="L977" s="58"/>
      <c r="M977" s="58"/>
      <c r="N977" s="58"/>
      <c r="O977" s="56"/>
      <c r="P977" s="56"/>
    </row>
    <row r="978" spans="1:16" x14ac:dyDescent="0.2">
      <c r="A978" s="11"/>
      <c r="B978" s="4"/>
      <c r="C978" s="4"/>
      <c r="D978" s="4"/>
      <c r="E978" s="3"/>
      <c r="F978" s="28"/>
      <c r="G978" s="28"/>
      <c r="H978" s="4"/>
      <c r="I978" s="58"/>
      <c r="J978" s="58"/>
      <c r="K978" s="58"/>
      <c r="L978" s="58"/>
      <c r="M978" s="58"/>
      <c r="N978" s="58"/>
      <c r="O978" s="56"/>
      <c r="P978" s="56"/>
    </row>
    <row r="979" spans="1:16" x14ac:dyDescent="0.2">
      <c r="A979" s="11"/>
      <c r="B979" s="4"/>
      <c r="C979" s="4"/>
      <c r="D979" s="4"/>
      <c r="E979" s="3"/>
      <c r="F979" s="28"/>
      <c r="G979" s="28"/>
      <c r="H979" s="4"/>
      <c r="I979" s="58"/>
      <c r="J979" s="58"/>
      <c r="K979" s="58"/>
      <c r="L979" s="58"/>
      <c r="M979" s="58"/>
      <c r="N979" s="58"/>
      <c r="O979" s="56"/>
      <c r="P979" s="56"/>
    </row>
    <row r="980" spans="1:16" x14ac:dyDescent="0.2">
      <c r="A980" s="11"/>
      <c r="B980" s="4"/>
      <c r="C980" s="4"/>
      <c r="D980" s="4"/>
      <c r="E980" s="3"/>
      <c r="F980" s="28"/>
      <c r="G980" s="28"/>
      <c r="H980" s="4"/>
      <c r="I980" s="58"/>
      <c r="J980" s="58"/>
      <c r="K980" s="58"/>
      <c r="L980" s="58"/>
      <c r="M980" s="58"/>
      <c r="N980" s="58"/>
      <c r="O980" s="56"/>
      <c r="P980" s="56"/>
    </row>
    <row r="981" spans="1:16" x14ac:dyDescent="0.2">
      <c r="A981" s="11"/>
      <c r="B981" s="4"/>
      <c r="C981" s="4"/>
      <c r="D981" s="4"/>
      <c r="E981" s="3"/>
      <c r="F981" s="28"/>
      <c r="G981" s="28"/>
      <c r="H981" s="4"/>
      <c r="I981" s="58"/>
      <c r="J981" s="58"/>
      <c r="K981" s="58"/>
      <c r="L981" s="58"/>
      <c r="M981" s="58"/>
      <c r="N981" s="58"/>
      <c r="O981" s="56"/>
      <c r="P981" s="56"/>
    </row>
    <row r="982" spans="1:16" x14ac:dyDescent="0.2">
      <c r="A982" s="11"/>
      <c r="B982" s="4"/>
      <c r="C982" s="4"/>
      <c r="D982" s="4"/>
      <c r="E982" s="3"/>
      <c r="F982" s="28"/>
      <c r="G982" s="28"/>
      <c r="H982" s="4"/>
      <c r="I982" s="58"/>
      <c r="J982" s="58"/>
      <c r="K982" s="58"/>
      <c r="L982" s="58"/>
      <c r="M982" s="58"/>
      <c r="N982" s="58"/>
      <c r="O982" s="56"/>
      <c r="P982" s="56"/>
    </row>
    <row r="983" spans="1:16" x14ac:dyDescent="0.2">
      <c r="A983" s="11"/>
      <c r="B983" s="4"/>
      <c r="C983" s="4"/>
      <c r="D983" s="4"/>
      <c r="E983" s="3"/>
      <c r="F983" s="28"/>
      <c r="G983" s="28"/>
      <c r="H983" s="4"/>
      <c r="I983" s="58"/>
      <c r="J983" s="58"/>
      <c r="K983" s="58"/>
      <c r="L983" s="58"/>
      <c r="M983" s="58"/>
      <c r="N983" s="58"/>
      <c r="O983" s="56"/>
      <c r="P983" s="56"/>
    </row>
    <row r="984" spans="1:16" x14ac:dyDescent="0.2">
      <c r="A984" s="11"/>
      <c r="B984" s="4"/>
      <c r="C984" s="4"/>
      <c r="D984" s="4"/>
      <c r="E984" s="3"/>
      <c r="F984" s="28"/>
      <c r="G984" s="28"/>
      <c r="H984" s="4"/>
      <c r="I984" s="58"/>
      <c r="J984" s="58"/>
      <c r="K984" s="58"/>
      <c r="L984" s="58"/>
      <c r="M984" s="58"/>
      <c r="N984" s="58"/>
      <c r="O984" s="56"/>
      <c r="P984" s="56"/>
    </row>
    <row r="985" spans="1:16" x14ac:dyDescent="0.2">
      <c r="A985" s="11"/>
      <c r="B985" s="4"/>
      <c r="C985" s="4"/>
      <c r="D985" s="4"/>
      <c r="E985" s="3"/>
      <c r="F985" s="28"/>
      <c r="G985" s="28"/>
      <c r="H985" s="4"/>
      <c r="I985" s="58"/>
      <c r="J985" s="58"/>
      <c r="K985" s="58"/>
      <c r="L985" s="58"/>
      <c r="M985" s="58"/>
      <c r="N985" s="58"/>
      <c r="O985" s="56"/>
      <c r="P985" s="56"/>
    </row>
    <row r="986" spans="1:16" x14ac:dyDescent="0.2">
      <c r="A986" s="11"/>
      <c r="B986" s="4"/>
      <c r="C986" s="4"/>
      <c r="D986" s="4"/>
      <c r="E986" s="3"/>
      <c r="F986" s="28"/>
      <c r="G986" s="28"/>
      <c r="H986" s="4"/>
      <c r="I986" s="58"/>
      <c r="J986" s="58"/>
      <c r="K986" s="58"/>
      <c r="L986" s="58"/>
      <c r="M986" s="58"/>
      <c r="N986" s="58"/>
      <c r="O986" s="56"/>
      <c r="P986" s="56"/>
    </row>
    <row r="987" spans="1:16" x14ac:dyDescent="0.2">
      <c r="A987" s="11"/>
      <c r="B987" s="4"/>
      <c r="C987" s="4"/>
      <c r="D987" s="4"/>
      <c r="E987" s="3"/>
      <c r="F987" s="28"/>
      <c r="G987" s="28"/>
      <c r="H987" s="4"/>
      <c r="I987" s="58"/>
      <c r="J987" s="58"/>
      <c r="K987" s="58"/>
      <c r="L987" s="58"/>
      <c r="M987" s="58"/>
      <c r="N987" s="58"/>
      <c r="O987" s="56"/>
      <c r="P987" s="56"/>
    </row>
    <row r="988" spans="1:16" x14ac:dyDescent="0.2">
      <c r="A988" s="11"/>
      <c r="B988" s="4"/>
      <c r="C988" s="4"/>
      <c r="D988" s="4"/>
      <c r="E988" s="3"/>
      <c r="F988" s="28"/>
      <c r="G988" s="28"/>
      <c r="H988" s="4"/>
      <c r="I988" s="58"/>
      <c r="J988" s="58"/>
      <c r="K988" s="58"/>
      <c r="L988" s="58"/>
      <c r="M988" s="58"/>
      <c r="N988" s="58"/>
      <c r="O988" s="56"/>
      <c r="P988" s="56"/>
    </row>
    <row r="989" spans="1:16" x14ac:dyDescent="0.2">
      <c r="A989" s="11"/>
      <c r="B989" s="4"/>
      <c r="C989" s="4"/>
      <c r="D989" s="4"/>
      <c r="E989" s="3"/>
      <c r="F989" s="28"/>
      <c r="G989" s="28"/>
      <c r="H989" s="4"/>
      <c r="I989" s="58"/>
      <c r="J989" s="58"/>
      <c r="K989" s="58"/>
      <c r="L989" s="58"/>
      <c r="M989" s="58"/>
      <c r="N989" s="58"/>
      <c r="O989" s="56"/>
      <c r="P989" s="56"/>
    </row>
    <row r="990" spans="1:16" x14ac:dyDescent="0.2">
      <c r="A990" s="11"/>
      <c r="B990" s="4"/>
      <c r="C990" s="4"/>
      <c r="D990" s="4"/>
      <c r="E990" s="3"/>
      <c r="F990" s="28"/>
      <c r="G990" s="28"/>
      <c r="H990" s="4"/>
      <c r="I990" s="58"/>
      <c r="J990" s="58"/>
      <c r="K990" s="58"/>
      <c r="L990" s="58"/>
      <c r="M990" s="58"/>
      <c r="N990" s="58"/>
      <c r="O990" s="56"/>
      <c r="P990" s="56"/>
    </row>
    <row r="991" spans="1:16" x14ac:dyDescent="0.2">
      <c r="A991" s="11"/>
      <c r="B991" s="4"/>
      <c r="C991" s="4"/>
      <c r="D991" s="4"/>
      <c r="E991" s="3"/>
      <c r="F991" s="28"/>
      <c r="G991" s="28"/>
      <c r="H991" s="4"/>
      <c r="I991" s="58"/>
      <c r="J991" s="58"/>
      <c r="K991" s="58"/>
      <c r="L991" s="58"/>
      <c r="M991" s="58"/>
      <c r="N991" s="58"/>
      <c r="O991" s="56"/>
      <c r="P991" s="56"/>
    </row>
    <row r="992" spans="1:16" x14ac:dyDescent="0.2">
      <c r="A992" s="11"/>
      <c r="B992" s="4"/>
      <c r="C992" s="4"/>
      <c r="D992" s="4"/>
      <c r="E992" s="3"/>
      <c r="F992" s="28"/>
      <c r="G992" s="28"/>
      <c r="H992" s="4"/>
      <c r="I992" s="58"/>
      <c r="J992" s="58"/>
      <c r="K992" s="58"/>
      <c r="L992" s="58"/>
      <c r="M992" s="58"/>
      <c r="N992" s="58"/>
      <c r="O992" s="56"/>
      <c r="P992" s="56"/>
    </row>
    <row r="993" spans="1:16" x14ac:dyDescent="0.2">
      <c r="A993" s="11"/>
      <c r="B993" s="4"/>
      <c r="C993" s="4"/>
      <c r="D993" s="4"/>
      <c r="E993" s="3"/>
      <c r="F993" s="28"/>
      <c r="G993" s="28"/>
      <c r="H993" s="4"/>
      <c r="I993" s="58"/>
      <c r="J993" s="58"/>
      <c r="K993" s="58"/>
      <c r="L993" s="58"/>
      <c r="M993" s="58"/>
      <c r="N993" s="58"/>
      <c r="O993" s="56"/>
      <c r="P993" s="56"/>
    </row>
    <row r="994" spans="1:16" x14ac:dyDescent="0.2">
      <c r="A994" s="11"/>
      <c r="B994" s="4"/>
      <c r="C994" s="4"/>
      <c r="D994" s="4"/>
      <c r="E994" s="3"/>
      <c r="F994" s="28"/>
      <c r="G994" s="28"/>
      <c r="H994" s="4"/>
      <c r="I994" s="58"/>
      <c r="J994" s="58"/>
      <c r="K994" s="58"/>
      <c r="L994" s="58"/>
      <c r="M994" s="58"/>
      <c r="N994" s="58"/>
      <c r="O994" s="56"/>
      <c r="P994" s="56"/>
    </row>
    <row r="995" spans="1:16" x14ac:dyDescent="0.2">
      <c r="A995" s="11"/>
      <c r="B995" s="4"/>
      <c r="C995" s="4"/>
      <c r="D995" s="4"/>
      <c r="E995" s="3"/>
      <c r="F995" s="28"/>
      <c r="G995" s="28"/>
      <c r="H995" s="4"/>
      <c r="I995" s="58"/>
      <c r="J995" s="58"/>
      <c r="K995" s="58"/>
      <c r="L995" s="58"/>
      <c r="M995" s="58"/>
      <c r="N995" s="58"/>
      <c r="O995" s="56"/>
      <c r="P995" s="56"/>
    </row>
    <row r="996" spans="1:16" x14ac:dyDescent="0.2">
      <c r="A996" s="11"/>
      <c r="B996" s="4"/>
      <c r="C996" s="4"/>
      <c r="D996" s="4"/>
      <c r="E996" s="3"/>
      <c r="F996" s="28"/>
      <c r="G996" s="28"/>
      <c r="H996" s="4"/>
      <c r="I996" s="58"/>
      <c r="J996" s="58"/>
      <c r="K996" s="58"/>
      <c r="L996" s="58"/>
      <c r="M996" s="58"/>
      <c r="N996" s="58"/>
      <c r="O996" s="56"/>
      <c r="P996" s="56"/>
    </row>
    <row r="997" spans="1:16" x14ac:dyDescent="0.2">
      <c r="A997" s="11"/>
      <c r="B997" s="4"/>
      <c r="C997" s="4"/>
      <c r="D997" s="4"/>
      <c r="E997" s="3"/>
      <c r="F997" s="28"/>
      <c r="G997" s="28"/>
      <c r="H997" s="4"/>
      <c r="I997" s="58"/>
      <c r="J997" s="58"/>
      <c r="K997" s="58"/>
      <c r="L997" s="58"/>
      <c r="M997" s="58"/>
      <c r="N997" s="58"/>
      <c r="O997" s="56"/>
      <c r="P997" s="56"/>
    </row>
    <row r="998" spans="1:16" x14ac:dyDescent="0.2">
      <c r="A998" s="11"/>
      <c r="B998" s="4"/>
      <c r="C998" s="4"/>
      <c r="D998" s="4"/>
      <c r="E998" s="3"/>
      <c r="F998" s="28"/>
      <c r="G998" s="28"/>
      <c r="H998" s="4"/>
      <c r="I998" s="58"/>
      <c r="J998" s="58"/>
      <c r="K998" s="58"/>
      <c r="L998" s="58"/>
      <c r="M998" s="58"/>
      <c r="N998" s="58"/>
      <c r="O998" s="56"/>
      <c r="P998" s="56"/>
    </row>
    <row r="999" spans="1:16" x14ac:dyDescent="0.2">
      <c r="A999" s="11"/>
      <c r="B999" s="4"/>
      <c r="C999" s="4"/>
      <c r="D999" s="4"/>
      <c r="E999" s="3"/>
      <c r="F999" s="28"/>
      <c r="G999" s="28"/>
      <c r="H999" s="4"/>
      <c r="I999" s="58"/>
      <c r="J999" s="58"/>
      <c r="K999" s="58"/>
      <c r="L999" s="58"/>
      <c r="M999" s="58"/>
      <c r="N999" s="58"/>
      <c r="O999" s="56"/>
      <c r="P999" s="56"/>
    </row>
    <row r="1000" spans="1:16" x14ac:dyDescent="0.2">
      <c r="A1000" s="11"/>
      <c r="B1000" s="4"/>
      <c r="C1000" s="4"/>
      <c r="D1000" s="4"/>
      <c r="E1000" s="3"/>
      <c r="F1000" s="28"/>
      <c r="G1000" s="28"/>
      <c r="H1000" s="4"/>
      <c r="I1000" s="58"/>
      <c r="J1000" s="58"/>
      <c r="K1000" s="58"/>
      <c r="L1000" s="58"/>
      <c r="M1000" s="58"/>
      <c r="N1000" s="58"/>
      <c r="O1000" s="56"/>
      <c r="P1000" s="56"/>
    </row>
    <row r="1001" spans="1:16" x14ac:dyDescent="0.2">
      <c r="A1001" s="11"/>
      <c r="B1001" s="4"/>
      <c r="C1001" s="4"/>
      <c r="D1001" s="4"/>
      <c r="E1001" s="3"/>
      <c r="F1001" s="28"/>
      <c r="G1001" s="28"/>
      <c r="H1001" s="4"/>
      <c r="I1001" s="58"/>
      <c r="J1001" s="58"/>
      <c r="K1001" s="58"/>
      <c r="L1001" s="58"/>
      <c r="M1001" s="58"/>
      <c r="N1001" s="58"/>
      <c r="O1001" s="56"/>
      <c r="P1001" s="56"/>
    </row>
    <row r="1002" spans="1:16" x14ac:dyDescent="0.2">
      <c r="A1002" s="11"/>
      <c r="B1002" s="4"/>
      <c r="C1002" s="4"/>
      <c r="D1002" s="4"/>
      <c r="E1002" s="3"/>
      <c r="F1002" s="28"/>
      <c r="G1002" s="28"/>
      <c r="H1002" s="4"/>
      <c r="I1002" s="58"/>
      <c r="J1002" s="58"/>
      <c r="K1002" s="58"/>
      <c r="L1002" s="58"/>
      <c r="M1002" s="58"/>
      <c r="N1002" s="58"/>
      <c r="O1002" s="56"/>
      <c r="P1002" s="56"/>
    </row>
    <row r="1003" spans="1:16" x14ac:dyDescent="0.2">
      <c r="A1003" s="11"/>
      <c r="B1003" s="4"/>
      <c r="C1003" s="4"/>
      <c r="D1003" s="4"/>
      <c r="E1003" s="3"/>
      <c r="F1003" s="28"/>
      <c r="G1003" s="28"/>
      <c r="H1003" s="4"/>
      <c r="I1003" s="58"/>
      <c r="J1003" s="58"/>
      <c r="K1003" s="58"/>
      <c r="L1003" s="58"/>
      <c r="M1003" s="58"/>
      <c r="N1003" s="58"/>
      <c r="O1003" s="56"/>
      <c r="P1003" s="56"/>
    </row>
    <row r="1004" spans="1:16" x14ac:dyDescent="0.2">
      <c r="A1004" s="11"/>
      <c r="B1004" s="4"/>
      <c r="C1004" s="4"/>
      <c r="D1004" s="4"/>
      <c r="E1004" s="3"/>
      <c r="F1004" s="28"/>
      <c r="G1004" s="28"/>
      <c r="H1004" s="4"/>
      <c r="I1004" s="58"/>
      <c r="J1004" s="58"/>
      <c r="K1004" s="58"/>
      <c r="L1004" s="58"/>
      <c r="M1004" s="58"/>
      <c r="N1004" s="58"/>
      <c r="O1004" s="56"/>
      <c r="P1004" s="56"/>
    </row>
    <row r="1005" spans="1:16" x14ac:dyDescent="0.2">
      <c r="A1005" s="11"/>
      <c r="B1005" s="4"/>
      <c r="C1005" s="4"/>
      <c r="D1005" s="4"/>
      <c r="E1005" s="3"/>
      <c r="F1005" s="28"/>
      <c r="G1005" s="28"/>
      <c r="H1005" s="4"/>
      <c r="I1005" s="58"/>
      <c r="J1005" s="58"/>
      <c r="K1005" s="58"/>
      <c r="L1005" s="58"/>
      <c r="M1005" s="58"/>
      <c r="N1005" s="58"/>
      <c r="O1005" s="56"/>
      <c r="P1005" s="56"/>
    </row>
    <row r="1006" spans="1:16" x14ac:dyDescent="0.2">
      <c r="A1006" s="11"/>
      <c r="B1006" s="4"/>
      <c r="C1006" s="4"/>
      <c r="D1006" s="4"/>
      <c r="E1006" s="3"/>
      <c r="F1006" s="28"/>
      <c r="G1006" s="28"/>
      <c r="H1006" s="4"/>
      <c r="I1006" s="58"/>
      <c r="J1006" s="58"/>
      <c r="K1006" s="58"/>
      <c r="L1006" s="58"/>
      <c r="M1006" s="58"/>
      <c r="N1006" s="58"/>
      <c r="O1006" s="56"/>
      <c r="P1006" s="56"/>
    </row>
    <row r="1007" spans="1:16" x14ac:dyDescent="0.2">
      <c r="A1007" s="11"/>
      <c r="B1007" s="4"/>
      <c r="C1007" s="4"/>
      <c r="D1007" s="4"/>
      <c r="E1007" s="3"/>
      <c r="F1007" s="28"/>
      <c r="G1007" s="28"/>
      <c r="H1007" s="4"/>
      <c r="I1007" s="58"/>
      <c r="J1007" s="58"/>
      <c r="K1007" s="58"/>
      <c r="L1007" s="58"/>
      <c r="M1007" s="58"/>
      <c r="N1007" s="58"/>
      <c r="O1007" s="56"/>
      <c r="P1007" s="56"/>
    </row>
    <row r="1008" spans="1:16" x14ac:dyDescent="0.2">
      <c r="A1008" s="11"/>
      <c r="B1008" s="4"/>
      <c r="C1008" s="4"/>
      <c r="D1008" s="4"/>
      <c r="E1008" s="3"/>
      <c r="F1008" s="28"/>
      <c r="G1008" s="28"/>
      <c r="H1008" s="4"/>
      <c r="I1008" s="58"/>
      <c r="J1008" s="58"/>
      <c r="K1008" s="58"/>
      <c r="L1008" s="58"/>
      <c r="M1008" s="58"/>
      <c r="N1008" s="58"/>
      <c r="O1008" s="56"/>
      <c r="P1008" s="56"/>
    </row>
    <row r="1009" spans="1:16" x14ac:dyDescent="0.2">
      <c r="A1009" s="11"/>
      <c r="B1009" s="4"/>
      <c r="C1009" s="4"/>
      <c r="D1009" s="4"/>
      <c r="E1009" s="3"/>
      <c r="F1009" s="28"/>
      <c r="G1009" s="28"/>
      <c r="H1009" s="4"/>
      <c r="I1009" s="58"/>
      <c r="J1009" s="58"/>
      <c r="K1009" s="58"/>
      <c r="L1009" s="58"/>
      <c r="M1009" s="58"/>
      <c r="N1009" s="58"/>
      <c r="O1009" s="56"/>
      <c r="P1009" s="56"/>
    </row>
    <row r="1010" spans="1:16" x14ac:dyDescent="0.2">
      <c r="A1010" s="11"/>
      <c r="B1010" s="4"/>
      <c r="C1010" s="4"/>
      <c r="D1010" s="4"/>
      <c r="E1010" s="3"/>
      <c r="F1010" s="28"/>
      <c r="G1010" s="28"/>
      <c r="H1010" s="4"/>
      <c r="I1010" s="58"/>
      <c r="J1010" s="58"/>
      <c r="K1010" s="58"/>
      <c r="L1010" s="58"/>
      <c r="M1010" s="58"/>
      <c r="N1010" s="58"/>
      <c r="O1010" s="56"/>
      <c r="P1010" s="56"/>
    </row>
    <row r="1011" spans="1:16" x14ac:dyDescent="0.2">
      <c r="A1011" s="11"/>
      <c r="B1011" s="4"/>
      <c r="C1011" s="4"/>
      <c r="D1011" s="4"/>
      <c r="E1011" s="3"/>
      <c r="F1011" s="28"/>
      <c r="G1011" s="28"/>
      <c r="H1011" s="4"/>
      <c r="I1011" s="58"/>
      <c r="J1011" s="58"/>
      <c r="K1011" s="58"/>
      <c r="L1011" s="58"/>
      <c r="M1011" s="58"/>
      <c r="N1011" s="58"/>
      <c r="O1011" s="56"/>
      <c r="P1011" s="56"/>
    </row>
    <row r="1012" spans="1:16" x14ac:dyDescent="0.2">
      <c r="A1012" s="11"/>
      <c r="B1012" s="4"/>
      <c r="C1012" s="4"/>
      <c r="D1012" s="4"/>
      <c r="E1012" s="3"/>
      <c r="F1012" s="28"/>
      <c r="G1012" s="28"/>
      <c r="H1012" s="4"/>
      <c r="I1012" s="58"/>
      <c r="J1012" s="58"/>
      <c r="K1012" s="58"/>
      <c r="L1012" s="58"/>
      <c r="M1012" s="58"/>
      <c r="N1012" s="58"/>
      <c r="O1012" s="56"/>
      <c r="P1012" s="56"/>
    </row>
    <row r="1013" spans="1:16" x14ac:dyDescent="0.2">
      <c r="A1013" s="11"/>
      <c r="B1013" s="4"/>
      <c r="C1013" s="4"/>
      <c r="D1013" s="4"/>
      <c r="E1013" s="3"/>
      <c r="F1013" s="28"/>
      <c r="G1013" s="28"/>
      <c r="H1013" s="4"/>
      <c r="I1013" s="58"/>
      <c r="J1013" s="58"/>
      <c r="K1013" s="58"/>
      <c r="L1013" s="58"/>
      <c r="M1013" s="58"/>
      <c r="N1013" s="58"/>
      <c r="O1013" s="56"/>
      <c r="P1013" s="56"/>
    </row>
    <row r="1014" spans="1:16" x14ac:dyDescent="0.2">
      <c r="A1014" s="11"/>
      <c r="B1014" s="4"/>
      <c r="C1014" s="4"/>
      <c r="D1014" s="4"/>
      <c r="E1014" s="3"/>
      <c r="F1014" s="28"/>
      <c r="G1014" s="28"/>
      <c r="H1014" s="4"/>
      <c r="I1014" s="58"/>
      <c r="J1014" s="58"/>
      <c r="K1014" s="57"/>
      <c r="L1014" s="57"/>
      <c r="M1014" s="58"/>
      <c r="N1014" s="58"/>
      <c r="O1014" s="56"/>
      <c r="P1014" s="56"/>
    </row>
    <row r="1015" spans="1:16" x14ac:dyDescent="0.2">
      <c r="A1015" s="11"/>
      <c r="B1015" s="4"/>
      <c r="C1015" s="4"/>
      <c r="D1015" s="4"/>
      <c r="E1015" s="3"/>
      <c r="F1015" s="28"/>
      <c r="G1015" s="28"/>
      <c r="H1015" s="4"/>
      <c r="I1015" s="58"/>
      <c r="J1015" s="58"/>
      <c r="K1015" s="58"/>
      <c r="L1015" s="58"/>
      <c r="M1015" s="58"/>
      <c r="N1015" s="58"/>
      <c r="O1015" s="56"/>
      <c r="P1015" s="56"/>
    </row>
    <row r="1016" spans="1:16" x14ac:dyDescent="0.2">
      <c r="A1016" s="11"/>
      <c r="B1016" s="4"/>
      <c r="C1016" s="4"/>
      <c r="D1016" s="4"/>
      <c r="E1016" s="3"/>
      <c r="F1016" s="28"/>
      <c r="G1016" s="28"/>
      <c r="H1016" s="4"/>
      <c r="I1016" s="58"/>
      <c r="J1016" s="58"/>
      <c r="K1016" s="58"/>
      <c r="L1016" s="58"/>
      <c r="M1016" s="58"/>
      <c r="N1016" s="58"/>
      <c r="O1016" s="56"/>
      <c r="P1016" s="56"/>
    </row>
    <row r="1017" spans="1:16" x14ac:dyDescent="0.2">
      <c r="A1017" s="11"/>
      <c r="B1017" s="4"/>
      <c r="C1017" s="4"/>
      <c r="D1017" s="4"/>
      <c r="E1017" s="3"/>
      <c r="F1017" s="28"/>
      <c r="G1017" s="28"/>
      <c r="H1017" s="4"/>
      <c r="I1017" s="58"/>
      <c r="J1017" s="58"/>
      <c r="K1017" s="58"/>
      <c r="L1017" s="58"/>
      <c r="M1017" s="58"/>
      <c r="N1017" s="58"/>
      <c r="O1017" s="56"/>
      <c r="P1017" s="56"/>
    </row>
    <row r="1018" spans="1:16" x14ac:dyDescent="0.2">
      <c r="A1018" s="11"/>
      <c r="B1018" s="4"/>
      <c r="C1018" s="4"/>
      <c r="D1018" s="4"/>
      <c r="E1018" s="3"/>
      <c r="F1018" s="28"/>
      <c r="G1018" s="28"/>
      <c r="H1018" s="4"/>
      <c r="I1018" s="58"/>
      <c r="J1018" s="58"/>
      <c r="K1018" s="58"/>
      <c r="L1018" s="58"/>
      <c r="M1018" s="58"/>
      <c r="N1018" s="58"/>
      <c r="O1018" s="56"/>
      <c r="P1018" s="56"/>
    </row>
    <row r="1019" spans="1:16" x14ac:dyDescent="0.2">
      <c r="A1019" s="11"/>
      <c r="B1019" s="4"/>
      <c r="C1019" s="4"/>
      <c r="D1019" s="4"/>
      <c r="E1019" s="3"/>
      <c r="F1019" s="28"/>
      <c r="G1019" s="28"/>
      <c r="H1019" s="4"/>
      <c r="I1019" s="58"/>
      <c r="J1019" s="58"/>
      <c r="K1019" s="58"/>
      <c r="L1019" s="58"/>
      <c r="M1019" s="58"/>
      <c r="N1019" s="58"/>
      <c r="O1019" s="56"/>
      <c r="P1019" s="56"/>
    </row>
    <row r="1020" spans="1:16" x14ac:dyDescent="0.2">
      <c r="A1020" s="11"/>
      <c r="B1020" s="4"/>
      <c r="C1020" s="4"/>
      <c r="D1020" s="4"/>
      <c r="E1020" s="3"/>
      <c r="F1020" s="28"/>
      <c r="G1020" s="28"/>
      <c r="H1020" s="4"/>
      <c r="I1020" s="58"/>
      <c r="J1020" s="58"/>
      <c r="K1020" s="58"/>
      <c r="L1020" s="58"/>
      <c r="M1020" s="58"/>
      <c r="N1020" s="58"/>
      <c r="O1020" s="56"/>
      <c r="P1020" s="56"/>
    </row>
    <row r="1021" spans="1:16" x14ac:dyDescent="0.2">
      <c r="A1021" s="11"/>
      <c r="B1021" s="4"/>
      <c r="C1021" s="4"/>
      <c r="D1021" s="4"/>
      <c r="E1021" s="3"/>
      <c r="F1021" s="28"/>
      <c r="G1021" s="28"/>
      <c r="H1021" s="4"/>
      <c r="I1021" s="58"/>
      <c r="J1021" s="58"/>
      <c r="K1021" s="58"/>
      <c r="L1021" s="58"/>
      <c r="M1021" s="58"/>
      <c r="N1021" s="58"/>
      <c r="O1021" s="56"/>
      <c r="P1021" s="56"/>
    </row>
    <row r="1022" spans="1:16" x14ac:dyDescent="0.2">
      <c r="A1022" s="11"/>
      <c r="B1022" s="4"/>
      <c r="C1022" s="4"/>
      <c r="D1022" s="4"/>
      <c r="E1022" s="3"/>
      <c r="F1022" s="28"/>
      <c r="G1022" s="28"/>
      <c r="H1022" s="4"/>
      <c r="I1022" s="58"/>
      <c r="J1022" s="58"/>
      <c r="K1022" s="58"/>
      <c r="L1022" s="58"/>
      <c r="M1022" s="58"/>
      <c r="N1022" s="58"/>
      <c r="O1022" s="56"/>
      <c r="P1022" s="56"/>
    </row>
    <row r="1023" spans="1:16" x14ac:dyDescent="0.2">
      <c r="A1023" s="11"/>
      <c r="B1023" s="4"/>
      <c r="C1023" s="4"/>
      <c r="D1023" s="4"/>
      <c r="E1023" s="3"/>
      <c r="F1023" s="28"/>
      <c r="G1023" s="28"/>
      <c r="H1023" s="4"/>
      <c r="I1023" s="58"/>
      <c r="J1023" s="58"/>
      <c r="K1023" s="58"/>
      <c r="L1023" s="58"/>
      <c r="M1023" s="58"/>
      <c r="N1023" s="58"/>
      <c r="O1023" s="56"/>
      <c r="P1023" s="56"/>
    </row>
    <row r="1024" spans="1:16" x14ac:dyDescent="0.2">
      <c r="A1024" s="11"/>
      <c r="B1024" s="4"/>
      <c r="C1024" s="4"/>
      <c r="D1024" s="4"/>
      <c r="E1024" s="3"/>
      <c r="F1024" s="28"/>
      <c r="G1024" s="28"/>
      <c r="H1024" s="4"/>
      <c r="I1024" s="58"/>
      <c r="J1024" s="58"/>
      <c r="K1024" s="58"/>
      <c r="L1024" s="58"/>
      <c r="M1024" s="58"/>
      <c r="N1024" s="58"/>
      <c r="O1024" s="56"/>
      <c r="P1024" s="56"/>
    </row>
    <row r="1025" spans="1:16" x14ac:dyDescent="0.2">
      <c r="A1025" s="11"/>
      <c r="B1025" s="4"/>
      <c r="C1025" s="4"/>
      <c r="D1025" s="4"/>
      <c r="E1025" s="3"/>
      <c r="F1025" s="28"/>
      <c r="G1025" s="28"/>
      <c r="H1025" s="4"/>
      <c r="I1025" s="58"/>
      <c r="J1025" s="58"/>
      <c r="K1025" s="58"/>
      <c r="L1025" s="58"/>
      <c r="M1025" s="58"/>
      <c r="N1025" s="58"/>
      <c r="O1025" s="56"/>
      <c r="P1025" s="56"/>
    </row>
    <row r="1026" spans="1:16" x14ac:dyDescent="0.2">
      <c r="A1026" s="11"/>
      <c r="B1026" s="4"/>
      <c r="C1026" s="4"/>
      <c r="D1026" s="4"/>
      <c r="E1026" s="3"/>
      <c r="F1026" s="28"/>
      <c r="G1026" s="28"/>
      <c r="H1026" s="4"/>
      <c r="I1026" s="58"/>
      <c r="J1026" s="58"/>
      <c r="K1026" s="58"/>
      <c r="L1026" s="58"/>
      <c r="M1026" s="58"/>
      <c r="N1026" s="58"/>
      <c r="O1026" s="56"/>
      <c r="P1026" s="56"/>
    </row>
    <row r="1027" spans="1:16" x14ac:dyDescent="0.2">
      <c r="A1027" s="11"/>
      <c r="B1027" s="4"/>
      <c r="C1027" s="4"/>
      <c r="D1027" s="4"/>
      <c r="E1027" s="3"/>
      <c r="F1027" s="28"/>
      <c r="G1027" s="28"/>
      <c r="H1027" s="4"/>
      <c r="I1027" s="58"/>
      <c r="J1027" s="58"/>
      <c r="K1027" s="58"/>
      <c r="L1027" s="58"/>
      <c r="M1027" s="58"/>
      <c r="N1027" s="58"/>
      <c r="O1027" s="56"/>
      <c r="P1027" s="56"/>
    </row>
    <row r="1028" spans="1:16" x14ac:dyDescent="0.2">
      <c r="A1028" s="11"/>
      <c r="B1028" s="4"/>
      <c r="C1028" s="4"/>
      <c r="D1028" s="4"/>
      <c r="E1028" s="3"/>
      <c r="F1028" s="28"/>
      <c r="G1028" s="28"/>
      <c r="H1028" s="4"/>
      <c r="I1028" s="58"/>
      <c r="J1028" s="58"/>
      <c r="K1028" s="58"/>
      <c r="L1028" s="58"/>
      <c r="M1028" s="58"/>
      <c r="N1028" s="58"/>
      <c r="O1028" s="56"/>
      <c r="P1028" s="56"/>
    </row>
    <row r="1029" spans="1:16" x14ac:dyDescent="0.2">
      <c r="A1029" s="11"/>
      <c r="B1029" s="4"/>
      <c r="C1029" s="4"/>
      <c r="D1029" s="4"/>
      <c r="E1029" s="3"/>
      <c r="F1029" s="28"/>
      <c r="G1029" s="28"/>
      <c r="H1029" s="4"/>
      <c r="I1029" s="58"/>
      <c r="J1029" s="58"/>
      <c r="K1029" s="58"/>
      <c r="L1029" s="58"/>
      <c r="M1029" s="58"/>
      <c r="N1029" s="58"/>
      <c r="O1029" s="56"/>
      <c r="P1029" s="56"/>
    </row>
    <row r="1030" spans="1:16" x14ac:dyDescent="0.2">
      <c r="A1030" s="11"/>
      <c r="B1030" s="4"/>
      <c r="C1030" s="4"/>
      <c r="D1030" s="4"/>
      <c r="E1030" s="3"/>
      <c r="F1030" s="28"/>
      <c r="G1030" s="28"/>
      <c r="H1030" s="4"/>
      <c r="I1030" s="58"/>
      <c r="J1030" s="58"/>
      <c r="K1030" s="58"/>
      <c r="L1030" s="58"/>
      <c r="M1030" s="58"/>
      <c r="N1030" s="58"/>
      <c r="O1030" s="56"/>
      <c r="P1030" s="56"/>
    </row>
    <row r="1031" spans="1:16" x14ac:dyDescent="0.2">
      <c r="A1031" s="11"/>
      <c r="B1031" s="4"/>
      <c r="C1031" s="4"/>
      <c r="D1031" s="4"/>
      <c r="E1031" s="3"/>
      <c r="F1031" s="28"/>
      <c r="G1031" s="28"/>
      <c r="H1031" s="4"/>
      <c r="I1031" s="58"/>
      <c r="J1031" s="58"/>
      <c r="K1031" s="58"/>
      <c r="L1031" s="58"/>
      <c r="M1031" s="58"/>
      <c r="N1031" s="58"/>
      <c r="O1031" s="56"/>
      <c r="P1031" s="56"/>
    </row>
    <row r="1032" spans="1:16" x14ac:dyDescent="0.2">
      <c r="A1032" s="11"/>
      <c r="B1032" s="4"/>
      <c r="C1032" s="4"/>
      <c r="D1032" s="4"/>
      <c r="E1032" s="3"/>
      <c r="F1032" s="28"/>
      <c r="G1032" s="28"/>
      <c r="H1032" s="4"/>
      <c r="I1032" s="58"/>
      <c r="J1032" s="58"/>
      <c r="K1032" s="58"/>
      <c r="L1032" s="58"/>
      <c r="M1032" s="58"/>
      <c r="N1032" s="58"/>
      <c r="O1032" s="56"/>
      <c r="P1032" s="56"/>
    </row>
    <row r="1033" spans="1:16" x14ac:dyDescent="0.2">
      <c r="A1033" s="11"/>
      <c r="B1033" s="4"/>
      <c r="C1033" s="4"/>
      <c r="D1033" s="4"/>
      <c r="E1033" s="3"/>
      <c r="F1033" s="28"/>
      <c r="G1033" s="28"/>
      <c r="H1033" s="4"/>
      <c r="I1033" s="58"/>
      <c r="J1033" s="58"/>
      <c r="K1033" s="58"/>
      <c r="L1033" s="58"/>
      <c r="M1033" s="58"/>
      <c r="N1033" s="58"/>
      <c r="O1033" s="56"/>
      <c r="P1033" s="56"/>
    </row>
    <row r="1034" spans="1:16" x14ac:dyDescent="0.2">
      <c r="A1034" s="11"/>
      <c r="B1034" s="4"/>
      <c r="C1034" s="4"/>
      <c r="D1034" s="4"/>
      <c r="E1034" s="3"/>
      <c r="F1034" s="28"/>
      <c r="G1034" s="28"/>
      <c r="H1034" s="4"/>
      <c r="I1034" s="58"/>
      <c r="J1034" s="58"/>
      <c r="K1034" s="58"/>
      <c r="L1034" s="58"/>
      <c r="M1034" s="58"/>
      <c r="N1034" s="58"/>
      <c r="O1034" s="56"/>
      <c r="P1034" s="56"/>
    </row>
    <row r="1035" spans="1:16" x14ac:dyDescent="0.2">
      <c r="A1035" s="11"/>
      <c r="B1035" s="4"/>
      <c r="C1035" s="4"/>
      <c r="D1035" s="4"/>
      <c r="E1035" s="3"/>
      <c r="F1035" s="28"/>
      <c r="G1035" s="28"/>
      <c r="H1035" s="4"/>
      <c r="I1035" s="58"/>
      <c r="J1035" s="58"/>
      <c r="K1035" s="58"/>
      <c r="L1035" s="58"/>
      <c r="M1035" s="58"/>
      <c r="N1035" s="58"/>
      <c r="O1035" s="56"/>
      <c r="P1035" s="56"/>
    </row>
    <row r="1036" spans="1:16" x14ac:dyDescent="0.2">
      <c r="A1036" s="11"/>
      <c r="B1036" s="4"/>
      <c r="C1036" s="4"/>
      <c r="D1036" s="4"/>
      <c r="E1036" s="3"/>
      <c r="F1036" s="28"/>
      <c r="G1036" s="28"/>
      <c r="H1036" s="4"/>
      <c r="I1036" s="58"/>
      <c r="J1036" s="58"/>
      <c r="K1036" s="58"/>
      <c r="L1036" s="58"/>
      <c r="M1036" s="58"/>
      <c r="N1036" s="58"/>
      <c r="O1036" s="56"/>
      <c r="P1036" s="56"/>
    </row>
    <row r="1037" spans="1:16" x14ac:dyDescent="0.2">
      <c r="A1037" s="11"/>
      <c r="B1037" s="4"/>
      <c r="C1037" s="4"/>
      <c r="D1037" s="4"/>
      <c r="E1037" s="3"/>
      <c r="F1037" s="28"/>
      <c r="G1037" s="28"/>
      <c r="H1037" s="4"/>
      <c r="I1037" s="58"/>
      <c r="J1037" s="58"/>
      <c r="K1037" s="58"/>
      <c r="L1037" s="58"/>
      <c r="M1037" s="58"/>
      <c r="N1037" s="58"/>
      <c r="O1037" s="56"/>
      <c r="P1037" s="56"/>
    </row>
    <row r="1038" spans="1:16" x14ac:dyDescent="0.2">
      <c r="A1038" s="11"/>
      <c r="B1038" s="4"/>
      <c r="C1038" s="4"/>
      <c r="D1038" s="4"/>
      <c r="E1038" s="3"/>
      <c r="F1038" s="28"/>
      <c r="G1038" s="28"/>
      <c r="H1038" s="4"/>
      <c r="I1038" s="58"/>
      <c r="J1038" s="58"/>
      <c r="K1038" s="58"/>
      <c r="L1038" s="58"/>
      <c r="M1038" s="58"/>
      <c r="N1038" s="58"/>
      <c r="O1038" s="56"/>
      <c r="P1038" s="56"/>
    </row>
    <row r="1039" spans="1:16" x14ac:dyDescent="0.2">
      <c r="A1039" s="11"/>
      <c r="B1039" s="4"/>
      <c r="C1039" s="4"/>
      <c r="D1039" s="4"/>
      <c r="E1039" s="3"/>
      <c r="F1039" s="28"/>
      <c r="G1039" s="28"/>
      <c r="H1039" s="4"/>
      <c r="I1039" s="58"/>
      <c r="J1039" s="58"/>
      <c r="K1039" s="58"/>
      <c r="L1039" s="58"/>
      <c r="M1039" s="58"/>
      <c r="N1039" s="58"/>
      <c r="O1039" s="56"/>
      <c r="P1039" s="56"/>
    </row>
    <row r="1040" spans="1:16" x14ac:dyDescent="0.2">
      <c r="A1040" s="11"/>
      <c r="B1040" s="4"/>
      <c r="C1040" s="4"/>
      <c r="D1040" s="4"/>
      <c r="E1040" s="3"/>
      <c r="F1040" s="28"/>
      <c r="G1040" s="28"/>
      <c r="H1040" s="4"/>
      <c r="I1040" s="58"/>
      <c r="J1040" s="58"/>
      <c r="K1040" s="58"/>
      <c r="L1040" s="58"/>
      <c r="M1040" s="58"/>
      <c r="N1040" s="58"/>
      <c r="O1040" s="56"/>
      <c r="P1040" s="56"/>
    </row>
    <row r="1041" spans="1:16" x14ac:dyDescent="0.2">
      <c r="A1041" s="11"/>
      <c r="B1041" s="4"/>
      <c r="C1041" s="4"/>
      <c r="D1041" s="4"/>
      <c r="E1041" s="3"/>
      <c r="F1041" s="28"/>
      <c r="G1041" s="28"/>
      <c r="H1041" s="4"/>
      <c r="I1041" s="58"/>
      <c r="J1041" s="58"/>
      <c r="K1041" s="58"/>
      <c r="L1041" s="58"/>
      <c r="M1041" s="58"/>
      <c r="N1041" s="58"/>
      <c r="O1041" s="56"/>
      <c r="P1041" s="56"/>
    </row>
    <row r="1042" spans="1:16" x14ac:dyDescent="0.2">
      <c r="A1042" s="11"/>
      <c r="B1042" s="4"/>
      <c r="C1042" s="4"/>
      <c r="D1042" s="4"/>
      <c r="E1042" s="3"/>
      <c r="F1042" s="28"/>
      <c r="G1042" s="28"/>
      <c r="H1042" s="4"/>
      <c r="I1042" s="58"/>
      <c r="J1042" s="58"/>
      <c r="K1042" s="58"/>
      <c r="L1042" s="58"/>
      <c r="M1042" s="58"/>
      <c r="N1042" s="58"/>
      <c r="O1042" s="56"/>
      <c r="P1042" s="56"/>
    </row>
    <row r="1043" spans="1:16" x14ac:dyDescent="0.2">
      <c r="A1043" s="11"/>
      <c r="B1043" s="4"/>
      <c r="C1043" s="4"/>
      <c r="D1043" s="4"/>
      <c r="E1043" s="3"/>
      <c r="F1043" s="28"/>
      <c r="G1043" s="28"/>
      <c r="H1043" s="4"/>
      <c r="I1043" s="58"/>
      <c r="J1043" s="58"/>
      <c r="K1043" s="58"/>
      <c r="L1043" s="58"/>
      <c r="M1043" s="58"/>
      <c r="N1043" s="58"/>
      <c r="O1043" s="56"/>
      <c r="P1043" s="56"/>
    </row>
    <row r="1044" spans="1:16" x14ac:dyDescent="0.2">
      <c r="A1044" s="11"/>
      <c r="B1044" s="4"/>
      <c r="C1044" s="4"/>
      <c r="D1044" s="4"/>
      <c r="E1044" s="3"/>
      <c r="F1044" s="28"/>
      <c r="G1044" s="28"/>
      <c r="H1044" s="4"/>
      <c r="I1044" s="58"/>
      <c r="J1044" s="58"/>
      <c r="K1044" s="58"/>
      <c r="L1044" s="58"/>
      <c r="M1044" s="58"/>
      <c r="N1044" s="58"/>
      <c r="O1044" s="56"/>
      <c r="P1044" s="56"/>
    </row>
    <row r="1045" spans="1:16" x14ac:dyDescent="0.2">
      <c r="A1045" s="11"/>
      <c r="B1045" s="4"/>
      <c r="C1045" s="4"/>
      <c r="D1045" s="4"/>
      <c r="E1045" s="3"/>
      <c r="F1045" s="28"/>
      <c r="G1045" s="28"/>
      <c r="H1045" s="4"/>
      <c r="I1045" s="58"/>
      <c r="J1045" s="58"/>
      <c r="K1045" s="58"/>
      <c r="L1045" s="58"/>
      <c r="M1045" s="58"/>
      <c r="N1045" s="58"/>
      <c r="O1045" s="56"/>
      <c r="P1045" s="56"/>
    </row>
    <row r="1046" spans="1:16" x14ac:dyDescent="0.2">
      <c r="A1046" s="11"/>
      <c r="B1046" s="4"/>
      <c r="C1046" s="4"/>
      <c r="D1046" s="4"/>
      <c r="E1046" s="3"/>
      <c r="F1046" s="28"/>
      <c r="G1046" s="28"/>
      <c r="H1046" s="4"/>
      <c r="I1046" s="58"/>
      <c r="J1046" s="58"/>
      <c r="K1046" s="57"/>
      <c r="L1046" s="57"/>
      <c r="M1046" s="58"/>
      <c r="N1046" s="58"/>
      <c r="O1046" s="56"/>
      <c r="P1046" s="56"/>
    </row>
    <row r="1047" spans="1:16" x14ac:dyDescent="0.2">
      <c r="A1047" s="11"/>
      <c r="B1047" s="4"/>
      <c r="C1047" s="4"/>
      <c r="D1047" s="4"/>
      <c r="E1047" s="3"/>
      <c r="F1047" s="28"/>
      <c r="G1047" s="28"/>
      <c r="H1047" s="4"/>
      <c r="I1047" s="58"/>
      <c r="J1047" s="58"/>
      <c r="K1047" s="57"/>
      <c r="L1047" s="57"/>
      <c r="M1047" s="58"/>
      <c r="N1047" s="58"/>
      <c r="O1047" s="56"/>
      <c r="P1047" s="56"/>
    </row>
    <row r="1048" spans="1:16" x14ac:dyDescent="0.2">
      <c r="A1048" s="11"/>
      <c r="B1048" s="4"/>
      <c r="C1048" s="4"/>
      <c r="D1048" s="4"/>
      <c r="E1048" s="3"/>
      <c r="F1048" s="28"/>
      <c r="G1048" s="28"/>
      <c r="H1048" s="4"/>
      <c r="I1048" s="58"/>
      <c r="J1048" s="58"/>
      <c r="K1048" s="58"/>
      <c r="L1048" s="58"/>
      <c r="M1048" s="58"/>
      <c r="N1048" s="58"/>
      <c r="O1048" s="56"/>
      <c r="P1048" s="56"/>
    </row>
    <row r="1049" spans="1:16" x14ac:dyDescent="0.2">
      <c r="A1049" s="11"/>
      <c r="B1049" s="4"/>
      <c r="C1049" s="4"/>
      <c r="D1049" s="4"/>
      <c r="E1049" s="3"/>
      <c r="F1049" s="28"/>
      <c r="G1049" s="28"/>
      <c r="H1049" s="4"/>
      <c r="I1049" s="58"/>
      <c r="J1049" s="58"/>
      <c r="K1049" s="58"/>
      <c r="L1049" s="58"/>
      <c r="M1049" s="58"/>
      <c r="N1049" s="58"/>
      <c r="O1049" s="56"/>
      <c r="P1049" s="56"/>
    </row>
    <row r="1050" spans="1:16" x14ac:dyDescent="0.2">
      <c r="A1050" s="11"/>
      <c r="B1050" s="4"/>
      <c r="C1050" s="4"/>
      <c r="D1050" s="4"/>
      <c r="E1050" s="3"/>
      <c r="F1050" s="28"/>
      <c r="G1050" s="28"/>
      <c r="H1050" s="4"/>
      <c r="I1050" s="58"/>
      <c r="J1050" s="58"/>
      <c r="K1050" s="58"/>
      <c r="L1050" s="58"/>
      <c r="M1050" s="58"/>
      <c r="N1050" s="58"/>
      <c r="O1050" s="56"/>
      <c r="P1050" s="56"/>
    </row>
    <row r="1051" spans="1:16" x14ac:dyDescent="0.2">
      <c r="A1051" s="11"/>
      <c r="B1051" s="4"/>
      <c r="C1051" s="4"/>
      <c r="D1051" s="4"/>
      <c r="E1051" s="3"/>
      <c r="F1051" s="28"/>
      <c r="G1051" s="28"/>
      <c r="H1051" s="4"/>
      <c r="I1051" s="58"/>
      <c r="J1051" s="58"/>
      <c r="K1051" s="58"/>
      <c r="L1051" s="58"/>
      <c r="M1051" s="58"/>
      <c r="N1051" s="58"/>
      <c r="O1051" s="56"/>
      <c r="P1051" s="56"/>
    </row>
    <row r="1052" spans="1:16" x14ac:dyDescent="0.2">
      <c r="A1052" s="11"/>
      <c r="B1052" s="4"/>
      <c r="C1052" s="4"/>
      <c r="D1052" s="4"/>
      <c r="E1052" s="3"/>
      <c r="F1052" s="28"/>
      <c r="G1052" s="28"/>
      <c r="H1052" s="4"/>
      <c r="I1052" s="58"/>
      <c r="J1052" s="58"/>
      <c r="K1052" s="58"/>
      <c r="L1052" s="58"/>
      <c r="M1052" s="58"/>
      <c r="N1052" s="58"/>
      <c r="O1052" s="56"/>
      <c r="P1052" s="56"/>
    </row>
    <row r="1053" spans="1:16" x14ac:dyDescent="0.2">
      <c r="A1053" s="11"/>
      <c r="B1053" s="4"/>
      <c r="C1053" s="4"/>
      <c r="D1053" s="4"/>
      <c r="E1053" s="3"/>
      <c r="F1053" s="28"/>
      <c r="G1053" s="28"/>
      <c r="H1053" s="4"/>
      <c r="I1053" s="58"/>
      <c r="J1053" s="58"/>
      <c r="K1053" s="58"/>
      <c r="L1053" s="58"/>
      <c r="M1053" s="58"/>
      <c r="N1053" s="58"/>
      <c r="O1053" s="56"/>
      <c r="P1053" s="56"/>
    </row>
    <row r="1054" spans="1:16" x14ac:dyDescent="0.2">
      <c r="A1054" s="11"/>
      <c r="B1054" s="4"/>
      <c r="C1054" s="4"/>
      <c r="D1054" s="4"/>
      <c r="E1054" s="3"/>
      <c r="F1054" s="28"/>
      <c r="G1054" s="28"/>
      <c r="H1054" s="4"/>
      <c r="I1054" s="58"/>
      <c r="J1054" s="58"/>
      <c r="K1054" s="58"/>
      <c r="L1054" s="58"/>
      <c r="M1054" s="58"/>
      <c r="N1054" s="58"/>
      <c r="O1054" s="56"/>
      <c r="P1054" s="56"/>
    </row>
    <row r="1055" spans="1:16" x14ac:dyDescent="0.2">
      <c r="A1055" s="11"/>
      <c r="B1055" s="4"/>
      <c r="C1055" s="4"/>
      <c r="D1055" s="4"/>
      <c r="E1055" s="3"/>
      <c r="F1055" s="28"/>
      <c r="G1055" s="28"/>
      <c r="H1055" s="4"/>
      <c r="I1055" s="58"/>
      <c r="J1055" s="58"/>
      <c r="K1055" s="58"/>
      <c r="L1055" s="58"/>
      <c r="M1055" s="58"/>
      <c r="N1055" s="58"/>
      <c r="O1055" s="56"/>
      <c r="P1055" s="56"/>
    </row>
    <row r="1056" spans="1:16" x14ac:dyDescent="0.2">
      <c r="A1056" s="11"/>
      <c r="B1056" s="4"/>
      <c r="C1056" s="4"/>
      <c r="D1056" s="4"/>
      <c r="E1056" s="3"/>
      <c r="F1056" s="28"/>
      <c r="G1056" s="28"/>
      <c r="H1056" s="4"/>
      <c r="I1056" s="58"/>
      <c r="J1056" s="58"/>
      <c r="K1056" s="58"/>
      <c r="L1056" s="58"/>
      <c r="M1056" s="58"/>
      <c r="N1056" s="58"/>
      <c r="O1056" s="56"/>
      <c r="P1056" s="56"/>
    </row>
    <row r="1057" spans="1:16" x14ac:dyDescent="0.2">
      <c r="A1057" s="11"/>
      <c r="B1057" s="4"/>
      <c r="C1057" s="4"/>
      <c r="D1057" s="4"/>
      <c r="E1057" s="3"/>
      <c r="F1057" s="28"/>
      <c r="G1057" s="28"/>
      <c r="H1057" s="4"/>
      <c r="I1057" s="58"/>
      <c r="J1057" s="58"/>
      <c r="K1057" s="58"/>
      <c r="L1057" s="58"/>
      <c r="M1057" s="58"/>
      <c r="N1057" s="58"/>
      <c r="O1057" s="56"/>
      <c r="P1057" s="56"/>
    </row>
    <row r="1058" spans="1:16" x14ac:dyDescent="0.2">
      <c r="A1058" s="11"/>
      <c r="B1058" s="4"/>
      <c r="C1058" s="4"/>
      <c r="D1058" s="4"/>
      <c r="E1058" s="3"/>
      <c r="F1058" s="28"/>
      <c r="G1058" s="28"/>
      <c r="H1058" s="4"/>
      <c r="I1058" s="58"/>
      <c r="J1058" s="58"/>
      <c r="K1058" s="58"/>
      <c r="L1058" s="58"/>
      <c r="M1058" s="58"/>
      <c r="N1058" s="58"/>
      <c r="O1058" s="56"/>
      <c r="P1058" s="56"/>
    </row>
    <row r="1059" spans="1:16" x14ac:dyDescent="0.2">
      <c r="A1059" s="11"/>
      <c r="B1059" s="4"/>
      <c r="C1059" s="4"/>
      <c r="D1059" s="4"/>
      <c r="E1059" s="3"/>
      <c r="F1059" s="28"/>
      <c r="G1059" s="28"/>
      <c r="H1059" s="4"/>
      <c r="I1059" s="58"/>
      <c r="J1059" s="58"/>
      <c r="K1059" s="58"/>
      <c r="L1059" s="58"/>
      <c r="M1059" s="58"/>
      <c r="N1059" s="58"/>
      <c r="O1059" s="56"/>
      <c r="P1059" s="56"/>
    </row>
    <row r="1060" spans="1:16" x14ac:dyDescent="0.2">
      <c r="A1060" s="11"/>
      <c r="B1060" s="4"/>
      <c r="C1060" s="4"/>
      <c r="D1060" s="4"/>
      <c r="E1060" s="3"/>
      <c r="F1060" s="28"/>
      <c r="G1060" s="28"/>
      <c r="H1060" s="4"/>
      <c r="I1060" s="58"/>
      <c r="J1060" s="58"/>
      <c r="K1060" s="58"/>
      <c r="L1060" s="58"/>
      <c r="M1060" s="58"/>
      <c r="N1060" s="58"/>
      <c r="O1060" s="56"/>
      <c r="P1060" s="56"/>
    </row>
    <row r="1061" spans="1:16" x14ac:dyDescent="0.2">
      <c r="A1061" s="11"/>
      <c r="B1061" s="4"/>
      <c r="C1061" s="4"/>
      <c r="D1061" s="4"/>
      <c r="E1061" s="3"/>
      <c r="F1061" s="28"/>
      <c r="G1061" s="28"/>
      <c r="H1061" s="4"/>
      <c r="I1061" s="58"/>
      <c r="J1061" s="58"/>
      <c r="K1061" s="58"/>
      <c r="L1061" s="58"/>
      <c r="M1061" s="58"/>
      <c r="N1061" s="58"/>
      <c r="O1061" s="56"/>
      <c r="P1061" s="56"/>
    </row>
    <row r="1062" spans="1:16" x14ac:dyDescent="0.2">
      <c r="A1062" s="11"/>
      <c r="B1062" s="4"/>
      <c r="C1062" s="4"/>
      <c r="D1062" s="4"/>
      <c r="E1062" s="3"/>
      <c r="F1062" s="28"/>
      <c r="G1062" s="28"/>
      <c r="H1062" s="4"/>
      <c r="I1062" s="58"/>
      <c r="J1062" s="58"/>
      <c r="K1062" s="58"/>
      <c r="L1062" s="58"/>
      <c r="M1062" s="58"/>
      <c r="N1062" s="58"/>
      <c r="O1062" s="56"/>
      <c r="P1062" s="56"/>
    </row>
    <row r="1063" spans="1:16" x14ac:dyDescent="0.2">
      <c r="A1063" s="11"/>
      <c r="B1063" s="4"/>
      <c r="C1063" s="4"/>
      <c r="D1063" s="4"/>
      <c r="E1063" s="3"/>
      <c r="F1063" s="28"/>
      <c r="G1063" s="28"/>
      <c r="H1063" s="4"/>
      <c r="I1063" s="58"/>
      <c r="J1063" s="58"/>
      <c r="K1063" s="58"/>
      <c r="L1063" s="58"/>
      <c r="M1063" s="58"/>
      <c r="N1063" s="58"/>
      <c r="O1063" s="56"/>
      <c r="P1063" s="56"/>
    </row>
    <row r="1064" spans="1:16" x14ac:dyDescent="0.2">
      <c r="A1064" s="11"/>
      <c r="B1064" s="4"/>
      <c r="C1064" s="4"/>
      <c r="D1064" s="4"/>
      <c r="E1064" s="3"/>
      <c r="F1064" s="28"/>
      <c r="G1064" s="28"/>
      <c r="H1064" s="4"/>
      <c r="I1064" s="58"/>
      <c r="J1064" s="58"/>
      <c r="K1064" s="58"/>
      <c r="L1064" s="58"/>
      <c r="M1064" s="58"/>
      <c r="N1064" s="58"/>
      <c r="O1064" s="56"/>
      <c r="P1064" s="56"/>
    </row>
    <row r="1065" spans="1:16" x14ac:dyDescent="0.2">
      <c r="A1065" s="11"/>
      <c r="B1065" s="4"/>
      <c r="C1065" s="4"/>
      <c r="D1065" s="4"/>
      <c r="E1065" s="3"/>
      <c r="F1065" s="28"/>
      <c r="G1065" s="28"/>
      <c r="H1065" s="4"/>
      <c r="I1065" s="58"/>
      <c r="J1065" s="58"/>
      <c r="K1065" s="58"/>
      <c r="L1065" s="58"/>
      <c r="M1065" s="58"/>
      <c r="N1065" s="58"/>
      <c r="O1065" s="56"/>
      <c r="P1065" s="56"/>
    </row>
    <row r="1066" spans="1:16" x14ac:dyDescent="0.2">
      <c r="A1066" s="11"/>
      <c r="B1066" s="4"/>
      <c r="C1066" s="4"/>
      <c r="D1066" s="4"/>
      <c r="E1066" s="3"/>
      <c r="F1066" s="28"/>
      <c r="G1066" s="28"/>
      <c r="H1066" s="4"/>
      <c r="I1066" s="58"/>
      <c r="J1066" s="58"/>
      <c r="K1066" s="58"/>
      <c r="L1066" s="58"/>
      <c r="M1066" s="58"/>
      <c r="N1066" s="58"/>
      <c r="O1066" s="56"/>
      <c r="P1066" s="56"/>
    </row>
    <row r="1067" spans="1:16" x14ac:dyDescent="0.2">
      <c r="A1067" s="11"/>
      <c r="B1067" s="4"/>
      <c r="C1067" s="4"/>
      <c r="D1067" s="4"/>
      <c r="E1067" s="3"/>
      <c r="F1067" s="28"/>
      <c r="G1067" s="28"/>
      <c r="H1067" s="4"/>
      <c r="I1067" s="58"/>
      <c r="J1067" s="58"/>
      <c r="K1067" s="58"/>
      <c r="L1067" s="58"/>
      <c r="M1067" s="58"/>
      <c r="N1067" s="58"/>
      <c r="O1067" s="56"/>
      <c r="P1067" s="56"/>
    </row>
    <row r="1068" spans="1:16" x14ac:dyDescent="0.2">
      <c r="A1068" s="11"/>
      <c r="B1068" s="4"/>
      <c r="C1068" s="4"/>
      <c r="D1068" s="4"/>
      <c r="E1068" s="3"/>
      <c r="F1068" s="28"/>
      <c r="G1068" s="28"/>
      <c r="H1068" s="4"/>
      <c r="I1068" s="58"/>
      <c r="J1068" s="58"/>
      <c r="K1068" s="58"/>
      <c r="L1068" s="58"/>
      <c r="M1068" s="58"/>
      <c r="N1068" s="58"/>
      <c r="O1068" s="56"/>
      <c r="P1068" s="56"/>
    </row>
    <row r="1069" spans="1:16" x14ac:dyDescent="0.2">
      <c r="A1069" s="11"/>
      <c r="B1069" s="4"/>
      <c r="C1069" s="4"/>
      <c r="D1069" s="4"/>
      <c r="E1069" s="3"/>
      <c r="F1069" s="28"/>
      <c r="G1069" s="28"/>
      <c r="H1069" s="4"/>
      <c r="I1069" s="58"/>
      <c r="J1069" s="58"/>
      <c r="K1069" s="58"/>
      <c r="L1069" s="58"/>
      <c r="M1069" s="58"/>
      <c r="N1069" s="58"/>
      <c r="O1069" s="56"/>
      <c r="P1069" s="56"/>
    </row>
    <row r="1070" spans="1:16" x14ac:dyDescent="0.2">
      <c r="A1070" s="11"/>
      <c r="B1070" s="4"/>
      <c r="C1070" s="4"/>
      <c r="D1070" s="4"/>
      <c r="E1070" s="3"/>
      <c r="F1070" s="28"/>
      <c r="G1070" s="28"/>
      <c r="H1070" s="4"/>
      <c r="I1070" s="58"/>
      <c r="J1070" s="58"/>
      <c r="K1070" s="58"/>
      <c r="L1070" s="58"/>
      <c r="M1070" s="58"/>
      <c r="N1070" s="58"/>
      <c r="O1070" s="56"/>
      <c r="P1070" s="56"/>
    </row>
    <row r="1071" spans="1:16" x14ac:dyDescent="0.2">
      <c r="A1071" s="11"/>
      <c r="B1071" s="4"/>
      <c r="C1071" s="4"/>
      <c r="D1071" s="4"/>
      <c r="E1071" s="3"/>
      <c r="F1071" s="28"/>
      <c r="G1071" s="28"/>
      <c r="H1071" s="4"/>
      <c r="I1071" s="58"/>
      <c r="J1071" s="58"/>
      <c r="K1071" s="57"/>
      <c r="L1071" s="57"/>
      <c r="M1071" s="58"/>
      <c r="N1071" s="58"/>
      <c r="O1071" s="56"/>
      <c r="P1071" s="56"/>
    </row>
    <row r="1072" spans="1:16" x14ac:dyDescent="0.2">
      <c r="A1072" s="11"/>
      <c r="B1072" s="4"/>
      <c r="C1072" s="4"/>
      <c r="D1072" s="4"/>
      <c r="E1072" s="3"/>
      <c r="F1072" s="28"/>
      <c r="G1072" s="28"/>
      <c r="H1072" s="4"/>
      <c r="I1072" s="58"/>
      <c r="J1072" s="58"/>
      <c r="K1072" s="58"/>
      <c r="L1072" s="58"/>
      <c r="M1072" s="58"/>
      <c r="N1072" s="58"/>
      <c r="O1072" s="56"/>
      <c r="P1072" s="56"/>
    </row>
    <row r="1073" spans="1:16" x14ac:dyDescent="0.2">
      <c r="A1073" s="11"/>
      <c r="B1073" s="4"/>
      <c r="C1073" s="4"/>
      <c r="D1073" s="4"/>
      <c r="E1073" s="3"/>
      <c r="F1073" s="28"/>
      <c r="G1073" s="28"/>
      <c r="H1073" s="4"/>
      <c r="I1073" s="58"/>
      <c r="J1073" s="58"/>
      <c r="K1073" s="58"/>
      <c r="L1073" s="58"/>
      <c r="M1073" s="58"/>
      <c r="N1073" s="58"/>
      <c r="O1073" s="56"/>
      <c r="P1073" s="56"/>
    </row>
    <row r="1074" spans="1:16" x14ac:dyDescent="0.2">
      <c r="A1074" s="11"/>
      <c r="B1074" s="4"/>
      <c r="C1074" s="4"/>
      <c r="D1074" s="4"/>
      <c r="E1074" s="3"/>
      <c r="F1074" s="28"/>
      <c r="G1074" s="28"/>
      <c r="H1074" s="4"/>
      <c r="I1074" s="58"/>
      <c r="J1074" s="58"/>
      <c r="K1074" s="58"/>
      <c r="L1074" s="58"/>
      <c r="M1074" s="58"/>
      <c r="N1074" s="58"/>
      <c r="O1074" s="56"/>
      <c r="P1074" s="56"/>
    </row>
    <row r="1075" spans="1:16" x14ac:dyDescent="0.2">
      <c r="A1075" s="11"/>
      <c r="B1075" s="4"/>
      <c r="C1075" s="4"/>
      <c r="D1075" s="4"/>
      <c r="E1075" s="3"/>
      <c r="F1075" s="28"/>
      <c r="G1075" s="28"/>
      <c r="H1075" s="4"/>
      <c r="I1075" s="58"/>
      <c r="J1075" s="58"/>
      <c r="K1075" s="58"/>
      <c r="L1075" s="58"/>
      <c r="M1075" s="58"/>
      <c r="N1075" s="58"/>
      <c r="O1075" s="56"/>
      <c r="P1075" s="56"/>
    </row>
    <row r="1076" spans="1:16" x14ac:dyDescent="0.2">
      <c r="A1076" s="11"/>
      <c r="B1076" s="4"/>
      <c r="C1076" s="4"/>
      <c r="D1076" s="4"/>
      <c r="E1076" s="3"/>
      <c r="F1076" s="28"/>
      <c r="G1076" s="28"/>
      <c r="H1076" s="4"/>
      <c r="I1076" s="58"/>
      <c r="J1076" s="58"/>
      <c r="K1076" s="58"/>
      <c r="L1076" s="58"/>
      <c r="M1076" s="58"/>
      <c r="N1076" s="58"/>
      <c r="O1076" s="56"/>
      <c r="P1076" s="56"/>
    </row>
    <row r="1077" spans="1:16" x14ac:dyDescent="0.2">
      <c r="A1077" s="11"/>
      <c r="B1077" s="4"/>
      <c r="C1077" s="4"/>
      <c r="D1077" s="4"/>
      <c r="E1077" s="3"/>
      <c r="F1077" s="28"/>
      <c r="G1077" s="28"/>
      <c r="H1077" s="4"/>
      <c r="I1077" s="58"/>
      <c r="J1077" s="58"/>
      <c r="K1077" s="58"/>
      <c r="L1077" s="58"/>
      <c r="M1077" s="58"/>
      <c r="N1077" s="58"/>
      <c r="O1077" s="56"/>
      <c r="P1077" s="56"/>
    </row>
    <row r="1078" spans="1:16" x14ac:dyDescent="0.2">
      <c r="A1078" s="11"/>
      <c r="B1078" s="4"/>
      <c r="C1078" s="4"/>
      <c r="D1078" s="4"/>
      <c r="E1078" s="3"/>
      <c r="F1078" s="28"/>
      <c r="G1078" s="28"/>
      <c r="H1078" s="4"/>
      <c r="I1078" s="58"/>
      <c r="J1078" s="58"/>
      <c r="K1078" s="58"/>
      <c r="L1078" s="58"/>
      <c r="M1078" s="58"/>
      <c r="N1078" s="58"/>
      <c r="O1078" s="56"/>
      <c r="P1078" s="56"/>
    </row>
    <row r="1079" spans="1:16" x14ac:dyDescent="0.2">
      <c r="A1079" s="11"/>
      <c r="B1079" s="4"/>
      <c r="C1079" s="4"/>
      <c r="D1079" s="4"/>
      <c r="E1079" s="3"/>
      <c r="F1079" s="28"/>
      <c r="G1079" s="28"/>
      <c r="H1079" s="4"/>
      <c r="I1079" s="58"/>
      <c r="J1079" s="58"/>
      <c r="K1079" s="57"/>
      <c r="L1079" s="57"/>
      <c r="M1079" s="58"/>
      <c r="N1079" s="58"/>
      <c r="O1079" s="56"/>
      <c r="P1079" s="56"/>
    </row>
    <row r="1080" spans="1:16" x14ac:dyDescent="0.2">
      <c r="A1080" s="11"/>
      <c r="B1080" s="4"/>
      <c r="C1080" s="4"/>
      <c r="D1080" s="4"/>
      <c r="E1080" s="3"/>
      <c r="F1080" s="28"/>
      <c r="G1080" s="28"/>
      <c r="H1080" s="4"/>
      <c r="I1080" s="58"/>
      <c r="J1080" s="58"/>
      <c r="K1080" s="58"/>
      <c r="L1080" s="58"/>
      <c r="M1080" s="58"/>
      <c r="N1080" s="58"/>
      <c r="O1080" s="56"/>
      <c r="P1080" s="56"/>
    </row>
    <row r="1081" spans="1:16" x14ac:dyDescent="0.2">
      <c r="A1081" s="11"/>
      <c r="B1081" s="4"/>
      <c r="C1081" s="4"/>
      <c r="D1081" s="4"/>
      <c r="E1081" s="3"/>
      <c r="F1081" s="28"/>
      <c r="G1081" s="28"/>
      <c r="H1081" s="4"/>
      <c r="I1081" s="58"/>
      <c r="J1081" s="58"/>
      <c r="K1081" s="58"/>
      <c r="L1081" s="58"/>
      <c r="M1081" s="58"/>
      <c r="N1081" s="58"/>
      <c r="O1081" s="56"/>
      <c r="P1081" s="56"/>
    </row>
    <row r="1082" spans="1:16" x14ac:dyDescent="0.2">
      <c r="A1082" s="11"/>
      <c r="B1082" s="4"/>
      <c r="C1082" s="4"/>
      <c r="D1082" s="4"/>
      <c r="E1082" s="3"/>
      <c r="F1082" s="28"/>
      <c r="G1082" s="28"/>
      <c r="H1082" s="4"/>
      <c r="I1082" s="58"/>
      <c r="J1082" s="58"/>
      <c r="K1082" s="57"/>
      <c r="L1082" s="57"/>
      <c r="M1082" s="58"/>
      <c r="N1082" s="58"/>
      <c r="O1082" s="56"/>
      <c r="P1082" s="56"/>
    </row>
    <row r="1083" spans="1:16" x14ac:dyDescent="0.2">
      <c r="A1083" s="11"/>
      <c r="B1083" s="4"/>
      <c r="C1083" s="4"/>
      <c r="D1083" s="4"/>
      <c r="E1083" s="3"/>
      <c r="F1083" s="28"/>
      <c r="G1083" s="28"/>
      <c r="H1083" s="4"/>
      <c r="I1083" s="58"/>
      <c r="J1083" s="58"/>
      <c r="K1083" s="58"/>
      <c r="L1083" s="58"/>
      <c r="M1083" s="58"/>
      <c r="N1083" s="58"/>
      <c r="O1083" s="56"/>
      <c r="P1083" s="56"/>
    </row>
    <row r="1084" spans="1:16" x14ac:dyDescent="0.2">
      <c r="A1084" s="11"/>
      <c r="B1084" s="4"/>
      <c r="C1084" s="4"/>
      <c r="D1084" s="4"/>
      <c r="E1084" s="3"/>
      <c r="F1084" s="28"/>
      <c r="G1084" s="28"/>
      <c r="H1084" s="4"/>
      <c r="I1084" s="58"/>
      <c r="J1084" s="58"/>
      <c r="K1084" s="58"/>
      <c r="L1084" s="58"/>
      <c r="M1084" s="58"/>
      <c r="N1084" s="58"/>
      <c r="O1084" s="56"/>
      <c r="P1084" s="56"/>
    </row>
    <row r="1085" spans="1:16" x14ac:dyDescent="0.2">
      <c r="A1085" s="11"/>
      <c r="B1085" s="4"/>
      <c r="C1085" s="4"/>
      <c r="D1085" s="4"/>
      <c r="E1085" s="3"/>
      <c r="F1085" s="28"/>
      <c r="G1085" s="28"/>
      <c r="H1085" s="4"/>
      <c r="I1085" s="58"/>
      <c r="J1085" s="58"/>
      <c r="K1085" s="58"/>
      <c r="L1085" s="58"/>
      <c r="M1085" s="58"/>
      <c r="N1085" s="58"/>
      <c r="O1085" s="56"/>
      <c r="P1085" s="56"/>
    </row>
    <row r="1086" spans="1:16" x14ac:dyDescent="0.2">
      <c r="A1086" s="11"/>
      <c r="B1086" s="4"/>
      <c r="C1086" s="4"/>
      <c r="D1086" s="4"/>
      <c r="E1086" s="3"/>
      <c r="F1086" s="28"/>
      <c r="G1086" s="28"/>
      <c r="H1086" s="4"/>
      <c r="I1086" s="58"/>
      <c r="J1086" s="58"/>
      <c r="K1086" s="58"/>
      <c r="L1086" s="58"/>
      <c r="M1086" s="58"/>
      <c r="N1086" s="58"/>
      <c r="O1086" s="56"/>
      <c r="P1086" s="56"/>
    </row>
    <row r="1087" spans="1:16" x14ac:dyDescent="0.2">
      <c r="A1087" s="11"/>
      <c r="B1087" s="4"/>
      <c r="C1087" s="4"/>
      <c r="D1087" s="4"/>
      <c r="E1087" s="3"/>
      <c r="F1087" s="28"/>
      <c r="G1087" s="28"/>
      <c r="H1087" s="4"/>
      <c r="I1087" s="58"/>
      <c r="J1087" s="58"/>
      <c r="K1087" s="58"/>
      <c r="L1087" s="58"/>
      <c r="M1087" s="58"/>
      <c r="N1087" s="58"/>
      <c r="O1087" s="56"/>
      <c r="P1087" s="56"/>
    </row>
    <row r="1088" spans="1:16" x14ac:dyDescent="0.2">
      <c r="A1088" s="11"/>
      <c r="B1088" s="4"/>
      <c r="C1088" s="4"/>
      <c r="D1088" s="4"/>
      <c r="E1088" s="3"/>
      <c r="F1088" s="28"/>
      <c r="G1088" s="28"/>
      <c r="H1088" s="4"/>
      <c r="I1088" s="58"/>
      <c r="J1088" s="58"/>
      <c r="K1088" s="58"/>
      <c r="L1088" s="58"/>
      <c r="M1088" s="58"/>
      <c r="N1088" s="58"/>
      <c r="O1088" s="56"/>
      <c r="P1088" s="56"/>
    </row>
    <row r="1089" spans="1:16" x14ac:dyDescent="0.2">
      <c r="A1089" s="11"/>
      <c r="B1089" s="4"/>
      <c r="C1089" s="4"/>
      <c r="D1089" s="4"/>
      <c r="E1089" s="3"/>
      <c r="F1089" s="28"/>
      <c r="G1089" s="28"/>
      <c r="H1089" s="4"/>
      <c r="I1089" s="58"/>
      <c r="J1089" s="58"/>
      <c r="K1089" s="58"/>
      <c r="L1089" s="58"/>
      <c r="M1089" s="58"/>
      <c r="N1089" s="58"/>
      <c r="O1089" s="56"/>
      <c r="P1089" s="56"/>
    </row>
    <row r="1090" spans="1:16" x14ac:dyDescent="0.2">
      <c r="A1090" s="59"/>
      <c r="B1090" s="59"/>
      <c r="C1090" s="59"/>
      <c r="D1090" s="59"/>
      <c r="E1090" s="59"/>
      <c r="F1090" s="59"/>
      <c r="G1090" s="59"/>
      <c r="H1090" s="59"/>
      <c r="I1090" s="58"/>
      <c r="J1090" s="58"/>
      <c r="K1090" s="58"/>
      <c r="L1090" s="58"/>
      <c r="M1090" s="58"/>
      <c r="N1090" s="58"/>
      <c r="O1090" s="56"/>
      <c r="P1090" s="56"/>
    </row>
    <row r="1091" spans="1:16" x14ac:dyDescent="0.2">
      <c r="B1091" s="11"/>
      <c r="C1091" s="56"/>
      <c r="D1091" s="56"/>
      <c r="E1091" s="56"/>
      <c r="F1091" s="56"/>
      <c r="G1091" s="56"/>
      <c r="H1091" s="56"/>
      <c r="I1091" s="58"/>
      <c r="J1091" s="58"/>
      <c r="K1091" s="57"/>
      <c r="L1091" s="57"/>
      <c r="M1091" s="58"/>
      <c r="N1091" s="58"/>
      <c r="O1091" s="56"/>
      <c r="P1091" s="56"/>
    </row>
    <row r="1092" spans="1:16" x14ac:dyDescent="0.2">
      <c r="B1092" s="11"/>
      <c r="C1092" s="56"/>
      <c r="D1092" s="56"/>
      <c r="E1092" s="56"/>
      <c r="F1092" s="56"/>
      <c r="G1092" s="56"/>
      <c r="H1092" s="56"/>
      <c r="I1092" s="58"/>
      <c r="J1092" s="58"/>
      <c r="K1092" s="58"/>
      <c r="L1092" s="58"/>
      <c r="M1092" s="58"/>
      <c r="N1092" s="58"/>
      <c r="O1092" s="56"/>
      <c r="P1092" s="56"/>
    </row>
    <row r="1093" spans="1:16" x14ac:dyDescent="0.2">
      <c r="B1093" s="59"/>
      <c r="C1093" s="59"/>
      <c r="D1093" s="59"/>
      <c r="E1093" s="59"/>
      <c r="F1093" s="59"/>
      <c r="G1093" s="59"/>
      <c r="H1093" s="59"/>
      <c r="I1093" s="59"/>
      <c r="J1093" s="59"/>
      <c r="K1093" s="59"/>
      <c r="L1093" s="59"/>
      <c r="M1093" s="59"/>
      <c r="N1093" s="59"/>
      <c r="O1093" s="59"/>
      <c r="P1093" s="59"/>
    </row>
  </sheetData>
  <mergeCells count="3783">
    <mergeCell ref="B61:J61"/>
    <mergeCell ref="K1088:L1088"/>
    <mergeCell ref="M1088:N1088"/>
    <mergeCell ref="O1088:P1088"/>
    <mergeCell ref="I1089:J1089"/>
    <mergeCell ref="K1089:L1089"/>
    <mergeCell ref="M1089:N1089"/>
    <mergeCell ref="O1089:P1089"/>
    <mergeCell ref="I1088:J1088"/>
    <mergeCell ref="K1086:L1086"/>
    <mergeCell ref="M1086:N1086"/>
    <mergeCell ref="O1086:P1086"/>
    <mergeCell ref="K1092:L1092"/>
    <mergeCell ref="M1092:N1092"/>
    <mergeCell ref="O1092:P1092"/>
    <mergeCell ref="B1093:P1093"/>
    <mergeCell ref="A1090:H1090"/>
    <mergeCell ref="C1092:D1092"/>
    <mergeCell ref="E1092:F1092"/>
    <mergeCell ref="G1092:H1092"/>
    <mergeCell ref="I1092:J1092"/>
    <mergeCell ref="K1090:L1090"/>
    <mergeCell ref="M1090:N1090"/>
    <mergeCell ref="O1090:P1090"/>
    <mergeCell ref="C1091:D1091"/>
    <mergeCell ref="E1091:F1091"/>
    <mergeCell ref="G1091:H1091"/>
    <mergeCell ref="I1091:J1091"/>
    <mergeCell ref="K1091:L1091"/>
    <mergeCell ref="M1091:N1091"/>
    <mergeCell ref="O1091:P1091"/>
    <mergeCell ref="I1090:J1090"/>
    <mergeCell ref="I1087:J1087"/>
    <mergeCell ref="K1087:L1087"/>
    <mergeCell ref="M1087:N1087"/>
    <mergeCell ref="O1087:P1087"/>
    <mergeCell ref="I1086:J1086"/>
    <mergeCell ref="K1084:L1084"/>
    <mergeCell ref="M1084:N1084"/>
    <mergeCell ref="O1084:P1084"/>
    <mergeCell ref="I1085:J1085"/>
    <mergeCell ref="K1085:L1085"/>
    <mergeCell ref="M1085:N1085"/>
    <mergeCell ref="O1085:P1085"/>
    <mergeCell ref="I1084:J1084"/>
    <mergeCell ref="K1082:L1082"/>
    <mergeCell ref="M1082:N1082"/>
    <mergeCell ref="O1082:P1082"/>
    <mergeCell ref="I1083:J1083"/>
    <mergeCell ref="K1083:L1083"/>
    <mergeCell ref="M1083:N1083"/>
    <mergeCell ref="O1083:P1083"/>
    <mergeCell ref="I1082:J1082"/>
    <mergeCell ref="K1080:L1080"/>
    <mergeCell ref="M1080:N1080"/>
    <mergeCell ref="O1080:P1080"/>
    <mergeCell ref="I1081:J1081"/>
    <mergeCell ref="K1081:L1081"/>
    <mergeCell ref="M1081:N1081"/>
    <mergeCell ref="O1081:P1081"/>
    <mergeCell ref="I1080:J1080"/>
    <mergeCell ref="K1078:L1078"/>
    <mergeCell ref="M1078:N1078"/>
    <mergeCell ref="O1078:P1078"/>
    <mergeCell ref="I1079:J1079"/>
    <mergeCell ref="K1079:L1079"/>
    <mergeCell ref="M1079:N1079"/>
    <mergeCell ref="O1079:P1079"/>
    <mergeCell ref="I1078:J1078"/>
    <mergeCell ref="K1076:L1076"/>
    <mergeCell ref="M1076:N1076"/>
    <mergeCell ref="O1076:P1076"/>
    <mergeCell ref="I1077:J1077"/>
    <mergeCell ref="K1077:L1077"/>
    <mergeCell ref="M1077:N1077"/>
    <mergeCell ref="O1077:P1077"/>
    <mergeCell ref="I1076:J1076"/>
    <mergeCell ref="K1074:L1074"/>
    <mergeCell ref="M1074:N1074"/>
    <mergeCell ref="O1074:P1074"/>
    <mergeCell ref="I1075:J1075"/>
    <mergeCell ref="K1075:L1075"/>
    <mergeCell ref="M1075:N1075"/>
    <mergeCell ref="O1075:P1075"/>
    <mergeCell ref="I1074:J1074"/>
    <mergeCell ref="K1072:L1072"/>
    <mergeCell ref="M1072:N1072"/>
    <mergeCell ref="O1072:P1072"/>
    <mergeCell ref="I1073:J1073"/>
    <mergeCell ref="K1073:L1073"/>
    <mergeCell ref="M1073:N1073"/>
    <mergeCell ref="O1073:P1073"/>
    <mergeCell ref="I1072:J1072"/>
    <mergeCell ref="K1070:L1070"/>
    <mergeCell ref="M1070:N1070"/>
    <mergeCell ref="O1070:P1070"/>
    <mergeCell ref="I1071:J1071"/>
    <mergeCell ref="K1071:L1071"/>
    <mergeCell ref="M1071:N1071"/>
    <mergeCell ref="O1071:P1071"/>
    <mergeCell ref="I1070:J1070"/>
    <mergeCell ref="K1068:L1068"/>
    <mergeCell ref="M1068:N1068"/>
    <mergeCell ref="O1068:P1068"/>
    <mergeCell ref="I1069:J1069"/>
    <mergeCell ref="K1069:L1069"/>
    <mergeCell ref="M1069:N1069"/>
    <mergeCell ref="O1069:P1069"/>
    <mergeCell ref="I1068:J1068"/>
    <mergeCell ref="K1066:L1066"/>
    <mergeCell ref="M1066:N1066"/>
    <mergeCell ref="O1066:P1066"/>
    <mergeCell ref="I1067:J1067"/>
    <mergeCell ref="K1067:L1067"/>
    <mergeCell ref="M1067:N1067"/>
    <mergeCell ref="O1067:P1067"/>
    <mergeCell ref="I1066:J1066"/>
    <mergeCell ref="K1064:L1064"/>
    <mergeCell ref="M1064:N1064"/>
    <mergeCell ref="O1064:P1064"/>
    <mergeCell ref="I1065:J1065"/>
    <mergeCell ref="K1065:L1065"/>
    <mergeCell ref="M1065:N1065"/>
    <mergeCell ref="O1065:P1065"/>
    <mergeCell ref="I1064:J1064"/>
    <mergeCell ref="K1062:L1062"/>
    <mergeCell ref="M1062:N1062"/>
    <mergeCell ref="O1062:P1062"/>
    <mergeCell ref="I1063:J1063"/>
    <mergeCell ref="K1063:L1063"/>
    <mergeCell ref="M1063:N1063"/>
    <mergeCell ref="O1063:P1063"/>
    <mergeCell ref="I1062:J1062"/>
    <mergeCell ref="K1060:L1060"/>
    <mergeCell ref="M1060:N1060"/>
    <mergeCell ref="O1060:P1060"/>
    <mergeCell ref="I1061:J1061"/>
    <mergeCell ref="K1061:L1061"/>
    <mergeCell ref="M1061:N1061"/>
    <mergeCell ref="O1061:P1061"/>
    <mergeCell ref="I1060:J1060"/>
    <mergeCell ref="K1058:L1058"/>
    <mergeCell ref="M1058:N1058"/>
    <mergeCell ref="O1058:P1058"/>
    <mergeCell ref="I1059:J1059"/>
    <mergeCell ref="K1059:L1059"/>
    <mergeCell ref="M1059:N1059"/>
    <mergeCell ref="O1059:P1059"/>
    <mergeCell ref="I1058:J1058"/>
    <mergeCell ref="K1056:L1056"/>
    <mergeCell ref="M1056:N1056"/>
    <mergeCell ref="O1056:P1056"/>
    <mergeCell ref="I1057:J1057"/>
    <mergeCell ref="K1057:L1057"/>
    <mergeCell ref="M1057:N1057"/>
    <mergeCell ref="O1057:P1057"/>
    <mergeCell ref="I1056:J1056"/>
    <mergeCell ref="K1054:L1054"/>
    <mergeCell ref="M1054:N1054"/>
    <mergeCell ref="O1054:P1054"/>
    <mergeCell ref="I1055:J1055"/>
    <mergeCell ref="K1055:L1055"/>
    <mergeCell ref="M1055:N1055"/>
    <mergeCell ref="O1055:P1055"/>
    <mergeCell ref="I1054:J1054"/>
    <mergeCell ref="K1052:L1052"/>
    <mergeCell ref="M1052:N1052"/>
    <mergeCell ref="O1052:P1052"/>
    <mergeCell ref="I1053:J1053"/>
    <mergeCell ref="K1053:L1053"/>
    <mergeCell ref="M1053:N1053"/>
    <mergeCell ref="O1053:P1053"/>
    <mergeCell ref="I1052:J1052"/>
    <mergeCell ref="K1050:L1050"/>
    <mergeCell ref="M1050:N1050"/>
    <mergeCell ref="O1050:P1050"/>
    <mergeCell ref="I1051:J1051"/>
    <mergeCell ref="K1051:L1051"/>
    <mergeCell ref="M1051:N1051"/>
    <mergeCell ref="O1051:P1051"/>
    <mergeCell ref="I1050:J1050"/>
    <mergeCell ref="K1048:L1048"/>
    <mergeCell ref="M1048:N1048"/>
    <mergeCell ref="O1048:P1048"/>
    <mergeCell ref="I1049:J1049"/>
    <mergeCell ref="K1049:L1049"/>
    <mergeCell ref="M1049:N1049"/>
    <mergeCell ref="O1049:P1049"/>
    <mergeCell ref="I1048:J1048"/>
    <mergeCell ref="K1046:L1046"/>
    <mergeCell ref="M1046:N1046"/>
    <mergeCell ref="O1046:P1046"/>
    <mergeCell ref="I1047:J1047"/>
    <mergeCell ref="K1047:L1047"/>
    <mergeCell ref="M1047:N1047"/>
    <mergeCell ref="O1047:P1047"/>
    <mergeCell ref="I1046:J1046"/>
    <mergeCell ref="K1044:L1044"/>
    <mergeCell ref="M1044:N1044"/>
    <mergeCell ref="O1044:P1044"/>
    <mergeCell ref="I1045:J1045"/>
    <mergeCell ref="K1045:L1045"/>
    <mergeCell ref="M1045:N1045"/>
    <mergeCell ref="O1045:P1045"/>
    <mergeCell ref="I1044:J1044"/>
    <mergeCell ref="K1042:L1042"/>
    <mergeCell ref="M1042:N1042"/>
    <mergeCell ref="O1042:P1042"/>
    <mergeCell ref="I1043:J1043"/>
    <mergeCell ref="K1043:L1043"/>
    <mergeCell ref="M1043:N1043"/>
    <mergeCell ref="O1043:P1043"/>
    <mergeCell ref="I1042:J1042"/>
    <mergeCell ref="K1040:L1040"/>
    <mergeCell ref="M1040:N1040"/>
    <mergeCell ref="O1040:P1040"/>
    <mergeCell ref="I1041:J1041"/>
    <mergeCell ref="K1041:L1041"/>
    <mergeCell ref="M1041:N1041"/>
    <mergeCell ref="O1041:P1041"/>
    <mergeCell ref="I1040:J1040"/>
    <mergeCell ref="K1038:L1038"/>
    <mergeCell ref="M1038:N1038"/>
    <mergeCell ref="O1038:P1038"/>
    <mergeCell ref="I1039:J1039"/>
    <mergeCell ref="K1039:L1039"/>
    <mergeCell ref="M1039:N1039"/>
    <mergeCell ref="O1039:P1039"/>
    <mergeCell ref="I1038:J1038"/>
    <mergeCell ref="K1036:L1036"/>
    <mergeCell ref="M1036:N1036"/>
    <mergeCell ref="O1036:P1036"/>
    <mergeCell ref="I1037:J1037"/>
    <mergeCell ref="K1037:L1037"/>
    <mergeCell ref="M1037:N1037"/>
    <mergeCell ref="O1037:P1037"/>
    <mergeCell ref="I1036:J1036"/>
    <mergeCell ref="K1034:L1034"/>
    <mergeCell ref="M1034:N1034"/>
    <mergeCell ref="O1034:P1034"/>
    <mergeCell ref="I1035:J1035"/>
    <mergeCell ref="K1035:L1035"/>
    <mergeCell ref="M1035:N1035"/>
    <mergeCell ref="O1035:P1035"/>
    <mergeCell ref="I1034:J1034"/>
    <mergeCell ref="K1032:L1032"/>
    <mergeCell ref="M1032:N1032"/>
    <mergeCell ref="O1032:P1032"/>
    <mergeCell ref="I1033:J1033"/>
    <mergeCell ref="K1033:L1033"/>
    <mergeCell ref="M1033:N1033"/>
    <mergeCell ref="O1033:P1033"/>
    <mergeCell ref="I1032:J1032"/>
    <mergeCell ref="K1030:L1030"/>
    <mergeCell ref="M1030:N1030"/>
    <mergeCell ref="O1030:P1030"/>
    <mergeCell ref="I1031:J1031"/>
    <mergeCell ref="K1031:L1031"/>
    <mergeCell ref="M1031:N1031"/>
    <mergeCell ref="O1031:P1031"/>
    <mergeCell ref="I1030:J1030"/>
    <mergeCell ref="K1028:L1028"/>
    <mergeCell ref="M1028:N1028"/>
    <mergeCell ref="O1028:P1028"/>
    <mergeCell ref="I1029:J1029"/>
    <mergeCell ref="K1029:L1029"/>
    <mergeCell ref="M1029:N1029"/>
    <mergeCell ref="O1029:P1029"/>
    <mergeCell ref="I1028:J1028"/>
    <mergeCell ref="K1026:L1026"/>
    <mergeCell ref="M1026:N1026"/>
    <mergeCell ref="O1026:P1026"/>
    <mergeCell ref="I1027:J1027"/>
    <mergeCell ref="K1027:L1027"/>
    <mergeCell ref="M1027:N1027"/>
    <mergeCell ref="O1027:P1027"/>
    <mergeCell ref="I1026:J1026"/>
    <mergeCell ref="K1024:L1024"/>
    <mergeCell ref="M1024:N1024"/>
    <mergeCell ref="O1024:P1024"/>
    <mergeCell ref="I1025:J1025"/>
    <mergeCell ref="K1025:L1025"/>
    <mergeCell ref="M1025:N1025"/>
    <mergeCell ref="O1025:P1025"/>
    <mergeCell ref="I1024:J1024"/>
    <mergeCell ref="K1022:L1022"/>
    <mergeCell ref="M1022:N1022"/>
    <mergeCell ref="O1022:P1022"/>
    <mergeCell ref="I1023:J1023"/>
    <mergeCell ref="K1023:L1023"/>
    <mergeCell ref="M1023:N1023"/>
    <mergeCell ref="O1023:P1023"/>
    <mergeCell ref="I1022:J1022"/>
    <mergeCell ref="K1020:L1020"/>
    <mergeCell ref="M1020:N1020"/>
    <mergeCell ref="O1020:P1020"/>
    <mergeCell ref="I1021:J1021"/>
    <mergeCell ref="K1021:L1021"/>
    <mergeCell ref="M1021:N1021"/>
    <mergeCell ref="O1021:P1021"/>
    <mergeCell ref="I1020:J1020"/>
    <mergeCell ref="K1018:L1018"/>
    <mergeCell ref="M1018:N1018"/>
    <mergeCell ref="O1018:P1018"/>
    <mergeCell ref="I1019:J1019"/>
    <mergeCell ref="K1019:L1019"/>
    <mergeCell ref="M1019:N1019"/>
    <mergeCell ref="O1019:P1019"/>
    <mergeCell ref="I1018:J1018"/>
    <mergeCell ref="K1016:L1016"/>
    <mergeCell ref="M1016:N1016"/>
    <mergeCell ref="O1016:P1016"/>
    <mergeCell ref="I1017:J1017"/>
    <mergeCell ref="K1017:L1017"/>
    <mergeCell ref="M1017:N1017"/>
    <mergeCell ref="O1017:P1017"/>
    <mergeCell ref="I1016:J1016"/>
    <mergeCell ref="K1014:L1014"/>
    <mergeCell ref="M1014:N1014"/>
    <mergeCell ref="O1014:P1014"/>
    <mergeCell ref="I1015:J1015"/>
    <mergeCell ref="K1015:L1015"/>
    <mergeCell ref="M1015:N1015"/>
    <mergeCell ref="O1015:P1015"/>
    <mergeCell ref="I1014:J1014"/>
    <mergeCell ref="K1012:L1012"/>
    <mergeCell ref="M1012:N1012"/>
    <mergeCell ref="O1012:P1012"/>
    <mergeCell ref="I1013:J1013"/>
    <mergeCell ref="K1013:L1013"/>
    <mergeCell ref="M1013:N1013"/>
    <mergeCell ref="O1013:P1013"/>
    <mergeCell ref="I1012:J1012"/>
    <mergeCell ref="K1010:L1010"/>
    <mergeCell ref="M1010:N1010"/>
    <mergeCell ref="O1010:P1010"/>
    <mergeCell ref="I1011:J1011"/>
    <mergeCell ref="K1011:L1011"/>
    <mergeCell ref="M1011:N1011"/>
    <mergeCell ref="O1011:P1011"/>
    <mergeCell ref="I1010:J1010"/>
    <mergeCell ref="K1008:L1008"/>
    <mergeCell ref="M1008:N1008"/>
    <mergeCell ref="O1008:P1008"/>
    <mergeCell ref="I1009:J1009"/>
    <mergeCell ref="K1009:L1009"/>
    <mergeCell ref="M1009:N1009"/>
    <mergeCell ref="O1009:P1009"/>
    <mergeCell ref="I1008:J1008"/>
    <mergeCell ref="K1006:L1006"/>
    <mergeCell ref="M1006:N1006"/>
    <mergeCell ref="O1006:P1006"/>
    <mergeCell ref="I1007:J1007"/>
    <mergeCell ref="K1007:L1007"/>
    <mergeCell ref="M1007:N1007"/>
    <mergeCell ref="O1007:P1007"/>
    <mergeCell ref="I1006:J1006"/>
    <mergeCell ref="K1004:L1004"/>
    <mergeCell ref="M1004:N1004"/>
    <mergeCell ref="O1004:P1004"/>
    <mergeCell ref="I1005:J1005"/>
    <mergeCell ref="K1005:L1005"/>
    <mergeCell ref="M1005:N1005"/>
    <mergeCell ref="O1005:P1005"/>
    <mergeCell ref="I1004:J1004"/>
    <mergeCell ref="K1002:L1002"/>
    <mergeCell ref="M1002:N1002"/>
    <mergeCell ref="O1002:P1002"/>
    <mergeCell ref="I1003:J1003"/>
    <mergeCell ref="K1003:L1003"/>
    <mergeCell ref="M1003:N1003"/>
    <mergeCell ref="O1003:P1003"/>
    <mergeCell ref="I1002:J1002"/>
    <mergeCell ref="K1000:L1000"/>
    <mergeCell ref="M1000:N1000"/>
    <mergeCell ref="O1000:P1000"/>
    <mergeCell ref="I1001:J1001"/>
    <mergeCell ref="K1001:L1001"/>
    <mergeCell ref="M1001:N1001"/>
    <mergeCell ref="O1001:P1001"/>
    <mergeCell ref="I1000:J1000"/>
    <mergeCell ref="K998:L998"/>
    <mergeCell ref="M998:N998"/>
    <mergeCell ref="O998:P998"/>
    <mergeCell ref="I999:J999"/>
    <mergeCell ref="K999:L999"/>
    <mergeCell ref="M999:N999"/>
    <mergeCell ref="O999:P999"/>
    <mergeCell ref="I998:J998"/>
    <mergeCell ref="K996:L996"/>
    <mergeCell ref="M996:N996"/>
    <mergeCell ref="O996:P996"/>
    <mergeCell ref="I997:J997"/>
    <mergeCell ref="K997:L997"/>
    <mergeCell ref="M997:N997"/>
    <mergeCell ref="O997:P997"/>
    <mergeCell ref="I996:J996"/>
    <mergeCell ref="K994:L994"/>
    <mergeCell ref="M994:N994"/>
    <mergeCell ref="O994:P994"/>
    <mergeCell ref="I995:J995"/>
    <mergeCell ref="K995:L995"/>
    <mergeCell ref="M995:N995"/>
    <mergeCell ref="O995:P995"/>
    <mergeCell ref="I994:J994"/>
    <mergeCell ref="K992:L992"/>
    <mergeCell ref="M992:N992"/>
    <mergeCell ref="O992:P992"/>
    <mergeCell ref="I993:J993"/>
    <mergeCell ref="K993:L993"/>
    <mergeCell ref="M993:N993"/>
    <mergeCell ref="O993:P993"/>
    <mergeCell ref="I992:J992"/>
    <mergeCell ref="K990:L990"/>
    <mergeCell ref="M990:N990"/>
    <mergeCell ref="O990:P990"/>
    <mergeCell ref="I991:J991"/>
    <mergeCell ref="K991:L991"/>
    <mergeCell ref="M991:N991"/>
    <mergeCell ref="O991:P991"/>
    <mergeCell ref="I990:J990"/>
    <mergeCell ref="K988:L988"/>
    <mergeCell ref="M988:N988"/>
    <mergeCell ref="O988:P988"/>
    <mergeCell ref="I989:J989"/>
    <mergeCell ref="K989:L989"/>
    <mergeCell ref="M989:N989"/>
    <mergeCell ref="O989:P989"/>
    <mergeCell ref="I988:J988"/>
    <mergeCell ref="K986:L986"/>
    <mergeCell ref="M986:N986"/>
    <mergeCell ref="O986:P986"/>
    <mergeCell ref="I987:J987"/>
    <mergeCell ref="K987:L987"/>
    <mergeCell ref="M987:N987"/>
    <mergeCell ref="O987:P987"/>
    <mergeCell ref="I986:J986"/>
    <mergeCell ref="K984:L984"/>
    <mergeCell ref="M984:N984"/>
    <mergeCell ref="O984:P984"/>
    <mergeCell ref="I985:J985"/>
    <mergeCell ref="K985:L985"/>
    <mergeCell ref="M985:N985"/>
    <mergeCell ref="O985:P985"/>
    <mergeCell ref="I984:J984"/>
    <mergeCell ref="K982:L982"/>
    <mergeCell ref="M982:N982"/>
    <mergeCell ref="O982:P982"/>
    <mergeCell ref="I983:J983"/>
    <mergeCell ref="K983:L983"/>
    <mergeCell ref="M983:N983"/>
    <mergeCell ref="O983:P983"/>
    <mergeCell ref="I982:J982"/>
    <mergeCell ref="K980:L980"/>
    <mergeCell ref="M980:N980"/>
    <mergeCell ref="O980:P980"/>
    <mergeCell ref="I981:J981"/>
    <mergeCell ref="K981:L981"/>
    <mergeCell ref="M981:N981"/>
    <mergeCell ref="O981:P981"/>
    <mergeCell ref="I980:J980"/>
    <mergeCell ref="K978:L978"/>
    <mergeCell ref="M978:N978"/>
    <mergeCell ref="O978:P978"/>
    <mergeCell ref="I979:J979"/>
    <mergeCell ref="K979:L979"/>
    <mergeCell ref="M979:N979"/>
    <mergeCell ref="O979:P979"/>
    <mergeCell ref="I978:J978"/>
    <mergeCell ref="K976:L976"/>
    <mergeCell ref="M976:N976"/>
    <mergeCell ref="O976:P976"/>
    <mergeCell ref="I977:J977"/>
    <mergeCell ref="K977:L977"/>
    <mergeCell ref="M977:N977"/>
    <mergeCell ref="O977:P977"/>
    <mergeCell ref="I976:J976"/>
    <mergeCell ref="K974:L974"/>
    <mergeCell ref="M974:N974"/>
    <mergeCell ref="O974:P974"/>
    <mergeCell ref="I975:J975"/>
    <mergeCell ref="K975:L975"/>
    <mergeCell ref="M975:N975"/>
    <mergeCell ref="O975:P975"/>
    <mergeCell ref="I974:J974"/>
    <mergeCell ref="K972:L972"/>
    <mergeCell ref="M972:N972"/>
    <mergeCell ref="O972:P972"/>
    <mergeCell ref="I973:J973"/>
    <mergeCell ref="K973:L973"/>
    <mergeCell ref="M973:N973"/>
    <mergeCell ref="O973:P973"/>
    <mergeCell ref="I972:J972"/>
    <mergeCell ref="K970:L970"/>
    <mergeCell ref="M970:N970"/>
    <mergeCell ref="O970:P970"/>
    <mergeCell ref="I971:J971"/>
    <mergeCell ref="K971:L971"/>
    <mergeCell ref="M971:N971"/>
    <mergeCell ref="O971:P971"/>
    <mergeCell ref="I970:J970"/>
    <mergeCell ref="K968:L968"/>
    <mergeCell ref="M968:N968"/>
    <mergeCell ref="O968:P968"/>
    <mergeCell ref="I969:J969"/>
    <mergeCell ref="K969:L969"/>
    <mergeCell ref="M969:N969"/>
    <mergeCell ref="O969:P969"/>
    <mergeCell ref="I968:J968"/>
    <mergeCell ref="K966:L966"/>
    <mergeCell ref="M966:N966"/>
    <mergeCell ref="O966:P966"/>
    <mergeCell ref="I967:J967"/>
    <mergeCell ref="K967:L967"/>
    <mergeCell ref="M967:N967"/>
    <mergeCell ref="O967:P967"/>
    <mergeCell ref="I966:J966"/>
    <mergeCell ref="K964:L964"/>
    <mergeCell ref="M964:N964"/>
    <mergeCell ref="O964:P964"/>
    <mergeCell ref="I965:J965"/>
    <mergeCell ref="K965:L965"/>
    <mergeCell ref="M965:N965"/>
    <mergeCell ref="O965:P965"/>
    <mergeCell ref="I964:J964"/>
    <mergeCell ref="K962:L962"/>
    <mergeCell ref="M962:N962"/>
    <mergeCell ref="O962:P962"/>
    <mergeCell ref="I963:J963"/>
    <mergeCell ref="K963:L963"/>
    <mergeCell ref="M963:N963"/>
    <mergeCell ref="O963:P963"/>
    <mergeCell ref="I962:J962"/>
    <mergeCell ref="K960:L960"/>
    <mergeCell ref="M960:N960"/>
    <mergeCell ref="O960:P960"/>
    <mergeCell ref="I961:J961"/>
    <mergeCell ref="K961:L961"/>
    <mergeCell ref="M961:N961"/>
    <mergeCell ref="O961:P961"/>
    <mergeCell ref="I960:J960"/>
    <mergeCell ref="K958:L958"/>
    <mergeCell ref="M958:N958"/>
    <mergeCell ref="O958:P958"/>
    <mergeCell ref="I959:J959"/>
    <mergeCell ref="K959:L959"/>
    <mergeCell ref="M959:N959"/>
    <mergeCell ref="O959:P959"/>
    <mergeCell ref="I958:J958"/>
    <mergeCell ref="K956:L956"/>
    <mergeCell ref="M956:N956"/>
    <mergeCell ref="O956:P956"/>
    <mergeCell ref="I957:J957"/>
    <mergeCell ref="K957:L957"/>
    <mergeCell ref="M957:N957"/>
    <mergeCell ref="O957:P957"/>
    <mergeCell ref="I956:J956"/>
    <mergeCell ref="K954:L954"/>
    <mergeCell ref="M954:N954"/>
    <mergeCell ref="O954:P954"/>
    <mergeCell ref="I955:J955"/>
    <mergeCell ref="K955:L955"/>
    <mergeCell ref="M955:N955"/>
    <mergeCell ref="O955:P955"/>
    <mergeCell ref="I954:J954"/>
    <mergeCell ref="K952:L952"/>
    <mergeCell ref="M952:N952"/>
    <mergeCell ref="O952:P952"/>
    <mergeCell ref="I953:J953"/>
    <mergeCell ref="K953:L953"/>
    <mergeCell ref="M953:N953"/>
    <mergeCell ref="O953:P953"/>
    <mergeCell ref="I952:J952"/>
    <mergeCell ref="K950:L950"/>
    <mergeCell ref="M950:N950"/>
    <mergeCell ref="O950:P950"/>
    <mergeCell ref="I951:J951"/>
    <mergeCell ref="K951:L951"/>
    <mergeCell ref="M951:N951"/>
    <mergeCell ref="O951:P951"/>
    <mergeCell ref="I950:J950"/>
    <mergeCell ref="K948:L948"/>
    <mergeCell ref="M948:N948"/>
    <mergeCell ref="O948:P948"/>
    <mergeCell ref="I949:J949"/>
    <mergeCell ref="K949:L949"/>
    <mergeCell ref="M949:N949"/>
    <mergeCell ref="O949:P949"/>
    <mergeCell ref="I948:J948"/>
    <mergeCell ref="K946:L946"/>
    <mergeCell ref="M946:N946"/>
    <mergeCell ref="O946:P946"/>
    <mergeCell ref="I947:J947"/>
    <mergeCell ref="K947:L947"/>
    <mergeCell ref="M947:N947"/>
    <mergeCell ref="O947:P947"/>
    <mergeCell ref="I946:J946"/>
    <mergeCell ref="K944:L944"/>
    <mergeCell ref="M944:N944"/>
    <mergeCell ref="O944:P944"/>
    <mergeCell ref="I945:J945"/>
    <mergeCell ref="K945:L945"/>
    <mergeCell ref="M945:N945"/>
    <mergeCell ref="O945:P945"/>
    <mergeCell ref="I944:J944"/>
    <mergeCell ref="K942:L942"/>
    <mergeCell ref="M942:N942"/>
    <mergeCell ref="O942:P942"/>
    <mergeCell ref="I943:J943"/>
    <mergeCell ref="K943:L943"/>
    <mergeCell ref="M943:N943"/>
    <mergeCell ref="O943:P943"/>
    <mergeCell ref="I942:J942"/>
    <mergeCell ref="K940:L940"/>
    <mergeCell ref="M940:N940"/>
    <mergeCell ref="O940:P940"/>
    <mergeCell ref="I941:J941"/>
    <mergeCell ref="K941:L941"/>
    <mergeCell ref="M941:N941"/>
    <mergeCell ref="O941:P941"/>
    <mergeCell ref="I940:J940"/>
    <mergeCell ref="K938:L938"/>
    <mergeCell ref="M938:N938"/>
    <mergeCell ref="O938:P938"/>
    <mergeCell ref="I939:J939"/>
    <mergeCell ref="K939:L939"/>
    <mergeCell ref="M939:N939"/>
    <mergeCell ref="O939:P939"/>
    <mergeCell ref="I938:J938"/>
    <mergeCell ref="K936:L936"/>
    <mergeCell ref="M936:N936"/>
    <mergeCell ref="O936:P936"/>
    <mergeCell ref="I937:J937"/>
    <mergeCell ref="K937:L937"/>
    <mergeCell ref="M937:N937"/>
    <mergeCell ref="O937:P937"/>
    <mergeCell ref="I936:J936"/>
    <mergeCell ref="K934:L934"/>
    <mergeCell ref="M934:N934"/>
    <mergeCell ref="O934:P934"/>
    <mergeCell ref="I935:J935"/>
    <mergeCell ref="K935:L935"/>
    <mergeCell ref="M935:N935"/>
    <mergeCell ref="O935:P935"/>
    <mergeCell ref="I934:J934"/>
    <mergeCell ref="K932:L932"/>
    <mergeCell ref="M932:N932"/>
    <mergeCell ref="O932:P932"/>
    <mergeCell ref="I933:J933"/>
    <mergeCell ref="K933:L933"/>
    <mergeCell ref="M933:N933"/>
    <mergeCell ref="O933:P933"/>
    <mergeCell ref="I932:J932"/>
    <mergeCell ref="K930:L930"/>
    <mergeCell ref="M930:N930"/>
    <mergeCell ref="O930:P930"/>
    <mergeCell ref="I931:J931"/>
    <mergeCell ref="K931:L931"/>
    <mergeCell ref="M931:N931"/>
    <mergeCell ref="O931:P931"/>
    <mergeCell ref="I930:J930"/>
    <mergeCell ref="K928:L928"/>
    <mergeCell ref="M928:N928"/>
    <mergeCell ref="O928:P928"/>
    <mergeCell ref="I929:J929"/>
    <mergeCell ref="K929:L929"/>
    <mergeCell ref="M929:N929"/>
    <mergeCell ref="O929:P929"/>
    <mergeCell ref="I928:J928"/>
    <mergeCell ref="K926:L926"/>
    <mergeCell ref="M926:N926"/>
    <mergeCell ref="O926:P926"/>
    <mergeCell ref="I927:J927"/>
    <mergeCell ref="K927:L927"/>
    <mergeCell ref="M927:N927"/>
    <mergeCell ref="O927:P927"/>
    <mergeCell ref="I926:J926"/>
    <mergeCell ref="K924:L924"/>
    <mergeCell ref="M924:N924"/>
    <mergeCell ref="O924:P924"/>
    <mergeCell ref="I925:J925"/>
    <mergeCell ref="K925:L925"/>
    <mergeCell ref="M925:N925"/>
    <mergeCell ref="O925:P925"/>
    <mergeCell ref="I924:J924"/>
    <mergeCell ref="K922:L922"/>
    <mergeCell ref="M922:N922"/>
    <mergeCell ref="O922:P922"/>
    <mergeCell ref="I923:J923"/>
    <mergeCell ref="K923:L923"/>
    <mergeCell ref="M923:N923"/>
    <mergeCell ref="O923:P923"/>
    <mergeCell ref="I922:J922"/>
    <mergeCell ref="K920:L920"/>
    <mergeCell ref="M920:N920"/>
    <mergeCell ref="O920:P920"/>
    <mergeCell ref="I921:J921"/>
    <mergeCell ref="K921:L921"/>
    <mergeCell ref="M921:N921"/>
    <mergeCell ref="O921:P921"/>
    <mergeCell ref="I920:J920"/>
    <mergeCell ref="K918:L918"/>
    <mergeCell ref="M918:N918"/>
    <mergeCell ref="O918:P918"/>
    <mergeCell ref="I919:J919"/>
    <mergeCell ref="K919:L919"/>
    <mergeCell ref="M919:N919"/>
    <mergeCell ref="O919:P919"/>
    <mergeCell ref="I918:J918"/>
    <mergeCell ref="K916:L916"/>
    <mergeCell ref="M916:N916"/>
    <mergeCell ref="O916:P916"/>
    <mergeCell ref="I917:J917"/>
    <mergeCell ref="K917:L917"/>
    <mergeCell ref="M917:N917"/>
    <mergeCell ref="O917:P917"/>
    <mergeCell ref="I916:J916"/>
    <mergeCell ref="K914:L914"/>
    <mergeCell ref="M914:N914"/>
    <mergeCell ref="O914:P914"/>
    <mergeCell ref="I915:J915"/>
    <mergeCell ref="K915:L915"/>
    <mergeCell ref="M915:N915"/>
    <mergeCell ref="O915:P915"/>
    <mergeCell ref="I914:J914"/>
    <mergeCell ref="K912:L912"/>
    <mergeCell ref="M912:N912"/>
    <mergeCell ref="O912:P912"/>
    <mergeCell ref="I913:J913"/>
    <mergeCell ref="K913:L913"/>
    <mergeCell ref="M913:N913"/>
    <mergeCell ref="O913:P913"/>
    <mergeCell ref="I912:J912"/>
    <mergeCell ref="K910:L910"/>
    <mergeCell ref="M910:N910"/>
    <mergeCell ref="O910:P910"/>
    <mergeCell ref="I911:J911"/>
    <mergeCell ref="K911:L911"/>
    <mergeCell ref="M911:N911"/>
    <mergeCell ref="O911:P911"/>
    <mergeCell ref="I910:J910"/>
    <mergeCell ref="K908:L908"/>
    <mergeCell ref="M908:N908"/>
    <mergeCell ref="O908:P908"/>
    <mergeCell ref="I909:J909"/>
    <mergeCell ref="K909:L909"/>
    <mergeCell ref="M909:N909"/>
    <mergeCell ref="O909:P909"/>
    <mergeCell ref="I908:J908"/>
    <mergeCell ref="K906:L906"/>
    <mergeCell ref="M906:N906"/>
    <mergeCell ref="O906:P906"/>
    <mergeCell ref="I907:J907"/>
    <mergeCell ref="K907:L907"/>
    <mergeCell ref="M907:N907"/>
    <mergeCell ref="O907:P907"/>
    <mergeCell ref="I906:J906"/>
    <mergeCell ref="K904:L904"/>
    <mergeCell ref="M904:N904"/>
    <mergeCell ref="O904:P904"/>
    <mergeCell ref="I905:J905"/>
    <mergeCell ref="K905:L905"/>
    <mergeCell ref="M905:N905"/>
    <mergeCell ref="O905:P905"/>
    <mergeCell ref="I904:J904"/>
    <mergeCell ref="K902:L902"/>
    <mergeCell ref="M902:N902"/>
    <mergeCell ref="O902:P902"/>
    <mergeCell ref="I903:J903"/>
    <mergeCell ref="K903:L903"/>
    <mergeCell ref="M903:N903"/>
    <mergeCell ref="O903:P903"/>
    <mergeCell ref="I902:J902"/>
    <mergeCell ref="K900:L900"/>
    <mergeCell ref="M900:N900"/>
    <mergeCell ref="O900:P900"/>
    <mergeCell ref="I901:J901"/>
    <mergeCell ref="K901:L901"/>
    <mergeCell ref="M901:N901"/>
    <mergeCell ref="O901:P901"/>
    <mergeCell ref="I900:J900"/>
    <mergeCell ref="K898:L898"/>
    <mergeCell ref="M898:N898"/>
    <mergeCell ref="O898:P898"/>
    <mergeCell ref="I899:J899"/>
    <mergeCell ref="K899:L899"/>
    <mergeCell ref="M899:N899"/>
    <mergeCell ref="O899:P899"/>
    <mergeCell ref="I898:J898"/>
    <mergeCell ref="K896:L896"/>
    <mergeCell ref="M896:N896"/>
    <mergeCell ref="O896:P896"/>
    <mergeCell ref="I897:J897"/>
    <mergeCell ref="K897:L897"/>
    <mergeCell ref="M897:N897"/>
    <mergeCell ref="O897:P897"/>
    <mergeCell ref="I896:J896"/>
    <mergeCell ref="K894:L894"/>
    <mergeCell ref="M894:N894"/>
    <mergeCell ref="O894:P894"/>
    <mergeCell ref="I895:J895"/>
    <mergeCell ref="K895:L895"/>
    <mergeCell ref="M895:N895"/>
    <mergeCell ref="O895:P895"/>
    <mergeCell ref="I894:J894"/>
    <mergeCell ref="K892:L892"/>
    <mergeCell ref="M892:N892"/>
    <mergeCell ref="O892:P892"/>
    <mergeCell ref="I893:J893"/>
    <mergeCell ref="K893:L893"/>
    <mergeCell ref="M893:N893"/>
    <mergeCell ref="O893:P893"/>
    <mergeCell ref="I892:J892"/>
    <mergeCell ref="K890:L890"/>
    <mergeCell ref="M890:N890"/>
    <mergeCell ref="O890:P890"/>
    <mergeCell ref="I891:J891"/>
    <mergeCell ref="K891:L891"/>
    <mergeCell ref="M891:N891"/>
    <mergeCell ref="O891:P891"/>
    <mergeCell ref="I890:J890"/>
    <mergeCell ref="K888:L888"/>
    <mergeCell ref="M888:N888"/>
    <mergeCell ref="O888:P888"/>
    <mergeCell ref="I889:J889"/>
    <mergeCell ref="K889:L889"/>
    <mergeCell ref="M889:N889"/>
    <mergeCell ref="O889:P889"/>
    <mergeCell ref="I888:J888"/>
    <mergeCell ref="K886:L886"/>
    <mergeCell ref="M886:N886"/>
    <mergeCell ref="O886:P886"/>
    <mergeCell ref="I887:J887"/>
    <mergeCell ref="K887:L887"/>
    <mergeCell ref="M887:N887"/>
    <mergeCell ref="O887:P887"/>
    <mergeCell ref="I886:J886"/>
    <mergeCell ref="K884:L884"/>
    <mergeCell ref="M884:N884"/>
    <mergeCell ref="O884:P884"/>
    <mergeCell ref="I885:J885"/>
    <mergeCell ref="K885:L885"/>
    <mergeCell ref="M885:N885"/>
    <mergeCell ref="O885:P885"/>
    <mergeCell ref="I884:J884"/>
    <mergeCell ref="K882:L882"/>
    <mergeCell ref="M882:N882"/>
    <mergeCell ref="O882:P882"/>
    <mergeCell ref="I883:J883"/>
    <mergeCell ref="K883:L883"/>
    <mergeCell ref="M883:N883"/>
    <mergeCell ref="O883:P883"/>
    <mergeCell ref="I882:J882"/>
    <mergeCell ref="K880:L880"/>
    <mergeCell ref="M880:N880"/>
    <mergeCell ref="O880:P880"/>
    <mergeCell ref="I881:J881"/>
    <mergeCell ref="K881:L881"/>
    <mergeCell ref="M881:N881"/>
    <mergeCell ref="O881:P881"/>
    <mergeCell ref="I880:J880"/>
    <mergeCell ref="K878:L878"/>
    <mergeCell ref="M878:N878"/>
    <mergeCell ref="O878:P878"/>
    <mergeCell ref="I879:J879"/>
    <mergeCell ref="K879:L879"/>
    <mergeCell ref="M879:N879"/>
    <mergeCell ref="O879:P879"/>
    <mergeCell ref="I878:J878"/>
    <mergeCell ref="K876:L876"/>
    <mergeCell ref="M876:N876"/>
    <mergeCell ref="O876:P876"/>
    <mergeCell ref="I877:J877"/>
    <mergeCell ref="K877:L877"/>
    <mergeCell ref="M877:N877"/>
    <mergeCell ref="O877:P877"/>
    <mergeCell ref="I876:J876"/>
    <mergeCell ref="K874:L874"/>
    <mergeCell ref="M874:N874"/>
    <mergeCell ref="O874:P874"/>
    <mergeCell ref="I875:J875"/>
    <mergeCell ref="K875:L875"/>
    <mergeCell ref="M875:N875"/>
    <mergeCell ref="O875:P875"/>
    <mergeCell ref="I874:J874"/>
    <mergeCell ref="K872:L872"/>
    <mergeCell ref="M872:N872"/>
    <mergeCell ref="O872:P872"/>
    <mergeCell ref="I873:J873"/>
    <mergeCell ref="K873:L873"/>
    <mergeCell ref="M873:N873"/>
    <mergeCell ref="O873:P873"/>
    <mergeCell ref="I872:J872"/>
    <mergeCell ref="K870:L870"/>
    <mergeCell ref="M870:N870"/>
    <mergeCell ref="O870:P870"/>
    <mergeCell ref="I871:J871"/>
    <mergeCell ref="K871:L871"/>
    <mergeCell ref="M871:N871"/>
    <mergeCell ref="O871:P871"/>
    <mergeCell ref="I870:J870"/>
    <mergeCell ref="K868:L868"/>
    <mergeCell ref="M868:N868"/>
    <mergeCell ref="O868:P868"/>
    <mergeCell ref="I869:J869"/>
    <mergeCell ref="K869:L869"/>
    <mergeCell ref="M869:N869"/>
    <mergeCell ref="O869:P869"/>
    <mergeCell ref="I868:J868"/>
    <mergeCell ref="K866:L866"/>
    <mergeCell ref="M866:N866"/>
    <mergeCell ref="O866:P866"/>
    <mergeCell ref="I867:J867"/>
    <mergeCell ref="K867:L867"/>
    <mergeCell ref="M867:N867"/>
    <mergeCell ref="O867:P867"/>
    <mergeCell ref="I866:J866"/>
    <mergeCell ref="K864:L864"/>
    <mergeCell ref="M864:N864"/>
    <mergeCell ref="O864:P864"/>
    <mergeCell ref="I865:J865"/>
    <mergeCell ref="K865:L865"/>
    <mergeCell ref="M865:N865"/>
    <mergeCell ref="O865:P865"/>
    <mergeCell ref="I864:J864"/>
    <mergeCell ref="K862:L862"/>
    <mergeCell ref="M862:N862"/>
    <mergeCell ref="O862:P862"/>
    <mergeCell ref="I863:J863"/>
    <mergeCell ref="K863:L863"/>
    <mergeCell ref="M863:N863"/>
    <mergeCell ref="O863:P863"/>
    <mergeCell ref="I862:J862"/>
    <mergeCell ref="K860:L860"/>
    <mergeCell ref="M860:N860"/>
    <mergeCell ref="O860:P860"/>
    <mergeCell ref="I861:J861"/>
    <mergeCell ref="K861:L861"/>
    <mergeCell ref="M861:N861"/>
    <mergeCell ref="O861:P861"/>
    <mergeCell ref="I860:J860"/>
    <mergeCell ref="K858:L858"/>
    <mergeCell ref="M858:N858"/>
    <mergeCell ref="O858:P858"/>
    <mergeCell ref="I859:J859"/>
    <mergeCell ref="K859:L859"/>
    <mergeCell ref="M859:N859"/>
    <mergeCell ref="O859:P859"/>
    <mergeCell ref="I858:J858"/>
    <mergeCell ref="K856:L856"/>
    <mergeCell ref="M856:N856"/>
    <mergeCell ref="O856:P856"/>
    <mergeCell ref="I857:J857"/>
    <mergeCell ref="K857:L857"/>
    <mergeCell ref="M857:N857"/>
    <mergeCell ref="O857:P857"/>
    <mergeCell ref="I856:J856"/>
    <mergeCell ref="K854:L854"/>
    <mergeCell ref="M854:N854"/>
    <mergeCell ref="O854:P854"/>
    <mergeCell ref="I855:J855"/>
    <mergeCell ref="K855:L855"/>
    <mergeCell ref="M855:N855"/>
    <mergeCell ref="O855:P855"/>
    <mergeCell ref="I854:J854"/>
    <mergeCell ref="K852:L852"/>
    <mergeCell ref="M852:N852"/>
    <mergeCell ref="O852:P852"/>
    <mergeCell ref="I853:J853"/>
    <mergeCell ref="K853:L853"/>
    <mergeCell ref="M853:N853"/>
    <mergeCell ref="O853:P853"/>
    <mergeCell ref="I852:J852"/>
    <mergeCell ref="K850:L850"/>
    <mergeCell ref="M850:N850"/>
    <mergeCell ref="O850:P850"/>
    <mergeCell ref="I851:J851"/>
    <mergeCell ref="K851:L851"/>
    <mergeCell ref="M851:N851"/>
    <mergeCell ref="O851:P851"/>
    <mergeCell ref="I850:J850"/>
    <mergeCell ref="K848:L848"/>
    <mergeCell ref="M848:N848"/>
    <mergeCell ref="O848:P848"/>
    <mergeCell ref="I849:J849"/>
    <mergeCell ref="K849:L849"/>
    <mergeCell ref="M849:N849"/>
    <mergeCell ref="O849:P849"/>
    <mergeCell ref="I848:J848"/>
    <mergeCell ref="K846:L846"/>
    <mergeCell ref="M846:N846"/>
    <mergeCell ref="O846:P846"/>
    <mergeCell ref="I847:J847"/>
    <mergeCell ref="K847:L847"/>
    <mergeCell ref="M847:N847"/>
    <mergeCell ref="O847:P847"/>
    <mergeCell ref="I846:J846"/>
    <mergeCell ref="K844:L844"/>
    <mergeCell ref="M844:N844"/>
    <mergeCell ref="O844:P844"/>
    <mergeCell ref="I845:J845"/>
    <mergeCell ref="K845:L845"/>
    <mergeCell ref="M845:N845"/>
    <mergeCell ref="O845:P845"/>
    <mergeCell ref="I844:J844"/>
    <mergeCell ref="K842:L842"/>
    <mergeCell ref="M842:N842"/>
    <mergeCell ref="O842:P842"/>
    <mergeCell ref="I843:J843"/>
    <mergeCell ref="K843:L843"/>
    <mergeCell ref="M843:N843"/>
    <mergeCell ref="O843:P843"/>
    <mergeCell ref="I842:J842"/>
    <mergeCell ref="K840:L840"/>
    <mergeCell ref="M840:N840"/>
    <mergeCell ref="O840:P840"/>
    <mergeCell ref="I841:J841"/>
    <mergeCell ref="K841:L841"/>
    <mergeCell ref="M841:N841"/>
    <mergeCell ref="O841:P841"/>
    <mergeCell ref="I840:J840"/>
    <mergeCell ref="K838:L838"/>
    <mergeCell ref="M838:N838"/>
    <mergeCell ref="O838:P838"/>
    <mergeCell ref="I839:J839"/>
    <mergeCell ref="K839:L839"/>
    <mergeCell ref="M839:N839"/>
    <mergeCell ref="O839:P839"/>
    <mergeCell ref="I838:J838"/>
    <mergeCell ref="K836:L836"/>
    <mergeCell ref="M836:N836"/>
    <mergeCell ref="O836:P836"/>
    <mergeCell ref="I837:J837"/>
    <mergeCell ref="K837:L837"/>
    <mergeCell ref="M837:N837"/>
    <mergeCell ref="O837:P837"/>
    <mergeCell ref="I836:J836"/>
    <mergeCell ref="K834:L834"/>
    <mergeCell ref="M834:N834"/>
    <mergeCell ref="O834:P834"/>
    <mergeCell ref="I835:J835"/>
    <mergeCell ref="K835:L835"/>
    <mergeCell ref="M835:N835"/>
    <mergeCell ref="O835:P835"/>
    <mergeCell ref="I834:J834"/>
    <mergeCell ref="K832:L832"/>
    <mergeCell ref="M832:N832"/>
    <mergeCell ref="O832:P832"/>
    <mergeCell ref="I833:J833"/>
    <mergeCell ref="K833:L833"/>
    <mergeCell ref="M833:N833"/>
    <mergeCell ref="O833:P833"/>
    <mergeCell ref="I832:J832"/>
    <mergeCell ref="K830:L830"/>
    <mergeCell ref="M830:N830"/>
    <mergeCell ref="O830:P830"/>
    <mergeCell ref="I831:J831"/>
    <mergeCell ref="K831:L831"/>
    <mergeCell ref="M831:N831"/>
    <mergeCell ref="O831:P831"/>
    <mergeCell ref="I830:J830"/>
    <mergeCell ref="K828:L828"/>
    <mergeCell ref="M828:N828"/>
    <mergeCell ref="O828:P828"/>
    <mergeCell ref="I829:J829"/>
    <mergeCell ref="K829:L829"/>
    <mergeCell ref="M829:N829"/>
    <mergeCell ref="O829:P829"/>
    <mergeCell ref="I828:J828"/>
    <mergeCell ref="K826:L826"/>
    <mergeCell ref="M826:N826"/>
    <mergeCell ref="O826:P826"/>
    <mergeCell ref="I827:J827"/>
    <mergeCell ref="K827:L827"/>
    <mergeCell ref="M827:N827"/>
    <mergeCell ref="O827:P827"/>
    <mergeCell ref="I826:J826"/>
    <mergeCell ref="K824:L824"/>
    <mergeCell ref="M824:N824"/>
    <mergeCell ref="O824:P824"/>
    <mergeCell ref="I825:J825"/>
    <mergeCell ref="K825:L825"/>
    <mergeCell ref="M825:N825"/>
    <mergeCell ref="O825:P825"/>
    <mergeCell ref="I824:J824"/>
    <mergeCell ref="K822:L822"/>
    <mergeCell ref="M822:N822"/>
    <mergeCell ref="O822:P822"/>
    <mergeCell ref="I823:J823"/>
    <mergeCell ref="K823:L823"/>
    <mergeCell ref="M823:N823"/>
    <mergeCell ref="O823:P823"/>
    <mergeCell ref="I822:J822"/>
    <mergeCell ref="K820:L820"/>
    <mergeCell ref="M820:N820"/>
    <mergeCell ref="O820:P820"/>
    <mergeCell ref="I821:J821"/>
    <mergeCell ref="K821:L821"/>
    <mergeCell ref="M821:N821"/>
    <mergeCell ref="O821:P821"/>
    <mergeCell ref="I820:J820"/>
    <mergeCell ref="K818:L818"/>
    <mergeCell ref="M818:N818"/>
    <mergeCell ref="O818:P818"/>
    <mergeCell ref="I819:J819"/>
    <mergeCell ref="K819:L819"/>
    <mergeCell ref="M819:N819"/>
    <mergeCell ref="O819:P819"/>
    <mergeCell ref="I818:J818"/>
    <mergeCell ref="K816:L816"/>
    <mergeCell ref="M816:N816"/>
    <mergeCell ref="O816:P816"/>
    <mergeCell ref="I817:J817"/>
    <mergeCell ref="K817:L817"/>
    <mergeCell ref="M817:N817"/>
    <mergeCell ref="O817:P817"/>
    <mergeCell ref="I816:J816"/>
    <mergeCell ref="K814:L814"/>
    <mergeCell ref="M814:N814"/>
    <mergeCell ref="O814:P814"/>
    <mergeCell ref="I815:J815"/>
    <mergeCell ref="K815:L815"/>
    <mergeCell ref="M815:N815"/>
    <mergeCell ref="O815:P815"/>
    <mergeCell ref="I814:J814"/>
    <mergeCell ref="K812:L812"/>
    <mergeCell ref="M812:N812"/>
    <mergeCell ref="O812:P812"/>
    <mergeCell ref="I813:J813"/>
    <mergeCell ref="K813:L813"/>
    <mergeCell ref="M813:N813"/>
    <mergeCell ref="O813:P813"/>
    <mergeCell ref="I812:J812"/>
    <mergeCell ref="K810:L810"/>
    <mergeCell ref="M810:N810"/>
    <mergeCell ref="O810:P810"/>
    <mergeCell ref="I811:J811"/>
    <mergeCell ref="K811:L811"/>
    <mergeCell ref="M811:N811"/>
    <mergeCell ref="O811:P811"/>
    <mergeCell ref="I810:J810"/>
    <mergeCell ref="K808:L808"/>
    <mergeCell ref="M808:N808"/>
    <mergeCell ref="O808:P808"/>
    <mergeCell ref="I809:J809"/>
    <mergeCell ref="K809:L809"/>
    <mergeCell ref="M809:N809"/>
    <mergeCell ref="O809:P809"/>
    <mergeCell ref="I808:J808"/>
    <mergeCell ref="K806:L806"/>
    <mergeCell ref="M806:N806"/>
    <mergeCell ref="O806:P806"/>
    <mergeCell ref="I807:J807"/>
    <mergeCell ref="K807:L807"/>
    <mergeCell ref="M807:N807"/>
    <mergeCell ref="O807:P807"/>
    <mergeCell ref="I806:J806"/>
    <mergeCell ref="K804:L804"/>
    <mergeCell ref="M804:N804"/>
    <mergeCell ref="O804:P804"/>
    <mergeCell ref="I805:J805"/>
    <mergeCell ref="K805:L805"/>
    <mergeCell ref="M805:N805"/>
    <mergeCell ref="O805:P805"/>
    <mergeCell ref="I804:J804"/>
    <mergeCell ref="K802:L802"/>
    <mergeCell ref="M802:N802"/>
    <mergeCell ref="O802:P802"/>
    <mergeCell ref="I803:J803"/>
    <mergeCell ref="K803:L803"/>
    <mergeCell ref="M803:N803"/>
    <mergeCell ref="O803:P803"/>
    <mergeCell ref="I802:J802"/>
    <mergeCell ref="K800:L800"/>
    <mergeCell ref="M800:N800"/>
    <mergeCell ref="O800:P800"/>
    <mergeCell ref="I801:J801"/>
    <mergeCell ref="K801:L801"/>
    <mergeCell ref="M801:N801"/>
    <mergeCell ref="O801:P801"/>
    <mergeCell ref="I800:J800"/>
    <mergeCell ref="K798:L798"/>
    <mergeCell ref="M798:N798"/>
    <mergeCell ref="O798:P798"/>
    <mergeCell ref="I799:J799"/>
    <mergeCell ref="K799:L799"/>
    <mergeCell ref="M799:N799"/>
    <mergeCell ref="O799:P799"/>
    <mergeCell ref="I798:J798"/>
    <mergeCell ref="K796:L796"/>
    <mergeCell ref="M796:N796"/>
    <mergeCell ref="O796:P796"/>
    <mergeCell ref="I797:J797"/>
    <mergeCell ref="K797:L797"/>
    <mergeCell ref="M797:N797"/>
    <mergeCell ref="O797:P797"/>
    <mergeCell ref="I796:J796"/>
    <mergeCell ref="K794:L794"/>
    <mergeCell ref="M794:N794"/>
    <mergeCell ref="O794:P794"/>
    <mergeCell ref="I795:J795"/>
    <mergeCell ref="K795:L795"/>
    <mergeCell ref="M795:N795"/>
    <mergeCell ref="O795:P795"/>
    <mergeCell ref="I794:J794"/>
    <mergeCell ref="K792:L792"/>
    <mergeCell ref="M792:N792"/>
    <mergeCell ref="O792:P792"/>
    <mergeCell ref="I793:J793"/>
    <mergeCell ref="K793:L793"/>
    <mergeCell ref="M793:N793"/>
    <mergeCell ref="O793:P793"/>
    <mergeCell ref="I792:J792"/>
    <mergeCell ref="K790:L790"/>
    <mergeCell ref="M790:N790"/>
    <mergeCell ref="O790:P790"/>
    <mergeCell ref="I791:J791"/>
    <mergeCell ref="K791:L791"/>
    <mergeCell ref="M791:N791"/>
    <mergeCell ref="O791:P791"/>
    <mergeCell ref="I790:J790"/>
    <mergeCell ref="K788:L788"/>
    <mergeCell ref="M788:N788"/>
    <mergeCell ref="O788:P788"/>
    <mergeCell ref="I789:J789"/>
    <mergeCell ref="K789:L789"/>
    <mergeCell ref="M789:N789"/>
    <mergeCell ref="O789:P789"/>
    <mergeCell ref="I788:J788"/>
    <mergeCell ref="K786:L786"/>
    <mergeCell ref="M786:N786"/>
    <mergeCell ref="O786:P786"/>
    <mergeCell ref="I787:J787"/>
    <mergeCell ref="K787:L787"/>
    <mergeCell ref="M787:N787"/>
    <mergeCell ref="O787:P787"/>
    <mergeCell ref="I786:J786"/>
    <mergeCell ref="K784:L784"/>
    <mergeCell ref="M784:N784"/>
    <mergeCell ref="O784:P784"/>
    <mergeCell ref="I785:J785"/>
    <mergeCell ref="K785:L785"/>
    <mergeCell ref="M785:N785"/>
    <mergeCell ref="O785:P785"/>
    <mergeCell ref="I784:J784"/>
    <mergeCell ref="K782:L782"/>
    <mergeCell ref="M782:N782"/>
    <mergeCell ref="O782:P782"/>
    <mergeCell ref="I783:J783"/>
    <mergeCell ref="K783:L783"/>
    <mergeCell ref="M783:N783"/>
    <mergeCell ref="O783:P783"/>
    <mergeCell ref="I782:J782"/>
    <mergeCell ref="K780:L780"/>
    <mergeCell ref="M780:N780"/>
    <mergeCell ref="O780:P780"/>
    <mergeCell ref="I781:J781"/>
    <mergeCell ref="K781:L781"/>
    <mergeCell ref="M781:N781"/>
    <mergeCell ref="O781:P781"/>
    <mergeCell ref="I780:J780"/>
    <mergeCell ref="K778:L778"/>
    <mergeCell ref="M778:N778"/>
    <mergeCell ref="O778:P778"/>
    <mergeCell ref="I779:J779"/>
    <mergeCell ref="K779:L779"/>
    <mergeCell ref="M779:N779"/>
    <mergeCell ref="O779:P779"/>
    <mergeCell ref="I778:J778"/>
    <mergeCell ref="K776:L776"/>
    <mergeCell ref="M776:N776"/>
    <mergeCell ref="O776:P776"/>
    <mergeCell ref="I777:J777"/>
    <mergeCell ref="K777:L777"/>
    <mergeCell ref="M777:N777"/>
    <mergeCell ref="O777:P777"/>
    <mergeCell ref="I776:J776"/>
    <mergeCell ref="K774:L774"/>
    <mergeCell ref="M774:N774"/>
    <mergeCell ref="O774:P774"/>
    <mergeCell ref="I775:J775"/>
    <mergeCell ref="K775:L775"/>
    <mergeCell ref="M775:N775"/>
    <mergeCell ref="O775:P775"/>
    <mergeCell ref="I774:J774"/>
    <mergeCell ref="K772:L772"/>
    <mergeCell ref="M772:N772"/>
    <mergeCell ref="O772:P772"/>
    <mergeCell ref="I773:J773"/>
    <mergeCell ref="K773:L773"/>
    <mergeCell ref="M773:N773"/>
    <mergeCell ref="O773:P773"/>
    <mergeCell ref="I772:J772"/>
    <mergeCell ref="K770:L770"/>
    <mergeCell ref="M770:N770"/>
    <mergeCell ref="O770:P770"/>
    <mergeCell ref="I771:J771"/>
    <mergeCell ref="K771:L771"/>
    <mergeCell ref="M771:N771"/>
    <mergeCell ref="O771:P771"/>
    <mergeCell ref="I770:J770"/>
    <mergeCell ref="K768:L768"/>
    <mergeCell ref="M768:N768"/>
    <mergeCell ref="O768:P768"/>
    <mergeCell ref="I769:J769"/>
    <mergeCell ref="K769:L769"/>
    <mergeCell ref="M769:N769"/>
    <mergeCell ref="O769:P769"/>
    <mergeCell ref="I768:J768"/>
    <mergeCell ref="K766:L766"/>
    <mergeCell ref="M766:N766"/>
    <mergeCell ref="O766:P766"/>
    <mergeCell ref="I767:J767"/>
    <mergeCell ref="K767:L767"/>
    <mergeCell ref="M767:N767"/>
    <mergeCell ref="O767:P767"/>
    <mergeCell ref="I766:J766"/>
    <mergeCell ref="K764:L764"/>
    <mergeCell ref="M764:N764"/>
    <mergeCell ref="O764:P764"/>
    <mergeCell ref="I765:J765"/>
    <mergeCell ref="K765:L765"/>
    <mergeCell ref="M765:N765"/>
    <mergeCell ref="O765:P765"/>
    <mergeCell ref="I764:J764"/>
    <mergeCell ref="K762:L762"/>
    <mergeCell ref="M762:N762"/>
    <mergeCell ref="O762:P762"/>
    <mergeCell ref="I763:J763"/>
    <mergeCell ref="K763:L763"/>
    <mergeCell ref="M763:N763"/>
    <mergeCell ref="O763:P763"/>
    <mergeCell ref="I762:J762"/>
    <mergeCell ref="K760:L760"/>
    <mergeCell ref="M760:N760"/>
    <mergeCell ref="O760:P760"/>
    <mergeCell ref="I761:J761"/>
    <mergeCell ref="K761:L761"/>
    <mergeCell ref="M761:N761"/>
    <mergeCell ref="O761:P761"/>
    <mergeCell ref="I760:J760"/>
    <mergeCell ref="K758:L758"/>
    <mergeCell ref="M758:N758"/>
    <mergeCell ref="O758:P758"/>
    <mergeCell ref="I759:J759"/>
    <mergeCell ref="K759:L759"/>
    <mergeCell ref="M759:N759"/>
    <mergeCell ref="O759:P759"/>
    <mergeCell ref="I758:J758"/>
    <mergeCell ref="K756:L756"/>
    <mergeCell ref="M756:N756"/>
    <mergeCell ref="O756:P756"/>
    <mergeCell ref="I757:J757"/>
    <mergeCell ref="K757:L757"/>
    <mergeCell ref="M757:N757"/>
    <mergeCell ref="O757:P757"/>
    <mergeCell ref="I756:J756"/>
    <mergeCell ref="K754:L754"/>
    <mergeCell ref="M754:N754"/>
    <mergeCell ref="O754:P754"/>
    <mergeCell ref="I755:J755"/>
    <mergeCell ref="K755:L755"/>
    <mergeCell ref="M755:N755"/>
    <mergeCell ref="O755:P755"/>
    <mergeCell ref="I754:J754"/>
    <mergeCell ref="K752:L752"/>
    <mergeCell ref="M752:N752"/>
    <mergeCell ref="O752:P752"/>
    <mergeCell ref="I753:J753"/>
    <mergeCell ref="K753:L753"/>
    <mergeCell ref="M753:N753"/>
    <mergeCell ref="O753:P753"/>
    <mergeCell ref="I752:J752"/>
    <mergeCell ref="K750:L750"/>
    <mergeCell ref="M750:N750"/>
    <mergeCell ref="O750:P750"/>
    <mergeCell ref="I751:J751"/>
    <mergeCell ref="K751:L751"/>
    <mergeCell ref="M751:N751"/>
    <mergeCell ref="O751:P751"/>
    <mergeCell ref="I750:J750"/>
    <mergeCell ref="K748:L748"/>
    <mergeCell ref="M748:N748"/>
    <mergeCell ref="O748:P748"/>
    <mergeCell ref="I749:J749"/>
    <mergeCell ref="K749:L749"/>
    <mergeCell ref="M749:N749"/>
    <mergeCell ref="O749:P749"/>
    <mergeCell ref="I748:J748"/>
    <mergeCell ref="K746:L746"/>
    <mergeCell ref="M746:N746"/>
    <mergeCell ref="O746:P746"/>
    <mergeCell ref="I747:J747"/>
    <mergeCell ref="K747:L747"/>
    <mergeCell ref="M747:N747"/>
    <mergeCell ref="O747:P747"/>
    <mergeCell ref="I746:J746"/>
    <mergeCell ref="K744:L744"/>
    <mergeCell ref="M744:N744"/>
    <mergeCell ref="O744:P744"/>
    <mergeCell ref="I745:J745"/>
    <mergeCell ref="K745:L745"/>
    <mergeCell ref="M745:N745"/>
    <mergeCell ref="O745:P745"/>
    <mergeCell ref="I744:J744"/>
    <mergeCell ref="K742:L742"/>
    <mergeCell ref="M742:N742"/>
    <mergeCell ref="O742:P742"/>
    <mergeCell ref="I743:J743"/>
    <mergeCell ref="K743:L743"/>
    <mergeCell ref="M743:N743"/>
    <mergeCell ref="O743:P743"/>
    <mergeCell ref="I742:J742"/>
    <mergeCell ref="K740:L740"/>
    <mergeCell ref="M740:N740"/>
    <mergeCell ref="O740:P740"/>
    <mergeCell ref="I741:J741"/>
    <mergeCell ref="K741:L741"/>
    <mergeCell ref="M741:N741"/>
    <mergeCell ref="O741:P741"/>
    <mergeCell ref="I740:J740"/>
    <mergeCell ref="K738:L738"/>
    <mergeCell ref="M738:N738"/>
    <mergeCell ref="O738:P738"/>
    <mergeCell ref="I739:J739"/>
    <mergeCell ref="K739:L739"/>
    <mergeCell ref="M739:N739"/>
    <mergeCell ref="O739:P739"/>
    <mergeCell ref="I738:J738"/>
    <mergeCell ref="K736:L736"/>
    <mergeCell ref="M736:N736"/>
    <mergeCell ref="O736:P736"/>
    <mergeCell ref="I737:J737"/>
    <mergeCell ref="K737:L737"/>
    <mergeCell ref="M737:N737"/>
    <mergeCell ref="O737:P737"/>
    <mergeCell ref="I736:J736"/>
    <mergeCell ref="K734:L734"/>
    <mergeCell ref="M734:N734"/>
    <mergeCell ref="O734:P734"/>
    <mergeCell ref="I735:J735"/>
    <mergeCell ref="K735:L735"/>
    <mergeCell ref="M735:N735"/>
    <mergeCell ref="O735:P735"/>
    <mergeCell ref="I734:J734"/>
    <mergeCell ref="K732:L732"/>
    <mergeCell ref="M732:N732"/>
    <mergeCell ref="O732:P732"/>
    <mergeCell ref="I733:J733"/>
    <mergeCell ref="K733:L733"/>
    <mergeCell ref="M733:N733"/>
    <mergeCell ref="O733:P733"/>
    <mergeCell ref="I732:J732"/>
    <mergeCell ref="K730:L730"/>
    <mergeCell ref="M730:N730"/>
    <mergeCell ref="O730:P730"/>
    <mergeCell ref="I731:J731"/>
    <mergeCell ref="K731:L731"/>
    <mergeCell ref="M731:N731"/>
    <mergeCell ref="O731:P731"/>
    <mergeCell ref="I730:J730"/>
    <mergeCell ref="K728:L728"/>
    <mergeCell ref="M728:N728"/>
    <mergeCell ref="O728:P728"/>
    <mergeCell ref="I729:J729"/>
    <mergeCell ref="K729:L729"/>
    <mergeCell ref="M729:N729"/>
    <mergeCell ref="O729:P729"/>
    <mergeCell ref="I728:J728"/>
    <mergeCell ref="K726:L726"/>
    <mergeCell ref="M726:N726"/>
    <mergeCell ref="O726:P726"/>
    <mergeCell ref="I727:J727"/>
    <mergeCell ref="K727:L727"/>
    <mergeCell ref="M727:N727"/>
    <mergeCell ref="O727:P727"/>
    <mergeCell ref="I726:J726"/>
    <mergeCell ref="K724:L724"/>
    <mergeCell ref="M724:N724"/>
    <mergeCell ref="O724:P724"/>
    <mergeCell ref="I725:J725"/>
    <mergeCell ref="K725:L725"/>
    <mergeCell ref="M725:N725"/>
    <mergeCell ref="O725:P725"/>
    <mergeCell ref="I724:J724"/>
    <mergeCell ref="K722:L722"/>
    <mergeCell ref="M722:N722"/>
    <mergeCell ref="O722:P722"/>
    <mergeCell ref="I723:J723"/>
    <mergeCell ref="K723:L723"/>
    <mergeCell ref="M723:N723"/>
    <mergeCell ref="O723:P723"/>
    <mergeCell ref="I722:J722"/>
    <mergeCell ref="K720:L720"/>
    <mergeCell ref="M720:N720"/>
    <mergeCell ref="O720:P720"/>
    <mergeCell ref="I721:J721"/>
    <mergeCell ref="K721:L721"/>
    <mergeCell ref="M721:N721"/>
    <mergeCell ref="O721:P721"/>
    <mergeCell ref="I720:J720"/>
    <mergeCell ref="K718:L718"/>
    <mergeCell ref="M718:N718"/>
    <mergeCell ref="O718:P718"/>
    <mergeCell ref="I719:J719"/>
    <mergeCell ref="K719:L719"/>
    <mergeCell ref="M719:N719"/>
    <mergeCell ref="O719:P719"/>
    <mergeCell ref="I718:J718"/>
    <mergeCell ref="K716:L716"/>
    <mergeCell ref="M716:N716"/>
    <mergeCell ref="O716:P716"/>
    <mergeCell ref="I717:J717"/>
    <mergeCell ref="K717:L717"/>
    <mergeCell ref="M717:N717"/>
    <mergeCell ref="O717:P717"/>
    <mergeCell ref="I716:J716"/>
    <mergeCell ref="K714:L714"/>
    <mergeCell ref="M714:N714"/>
    <mergeCell ref="O714:P714"/>
    <mergeCell ref="I715:J715"/>
    <mergeCell ref="K715:L715"/>
    <mergeCell ref="M715:N715"/>
    <mergeCell ref="O715:P715"/>
    <mergeCell ref="I714:J714"/>
    <mergeCell ref="K712:L712"/>
    <mergeCell ref="M712:N712"/>
    <mergeCell ref="O712:P712"/>
    <mergeCell ref="I713:J713"/>
    <mergeCell ref="K713:L713"/>
    <mergeCell ref="M713:N713"/>
    <mergeCell ref="O713:P713"/>
    <mergeCell ref="I712:J712"/>
    <mergeCell ref="K710:L710"/>
    <mergeCell ref="M710:N710"/>
    <mergeCell ref="O710:P710"/>
    <mergeCell ref="I711:J711"/>
    <mergeCell ref="K711:L711"/>
    <mergeCell ref="M711:N711"/>
    <mergeCell ref="O711:P711"/>
    <mergeCell ref="I710:J710"/>
    <mergeCell ref="K708:L708"/>
    <mergeCell ref="M708:N708"/>
    <mergeCell ref="O708:P708"/>
    <mergeCell ref="I709:J709"/>
    <mergeCell ref="K709:L709"/>
    <mergeCell ref="M709:N709"/>
    <mergeCell ref="O709:P709"/>
    <mergeCell ref="I708:J708"/>
    <mergeCell ref="K706:L706"/>
    <mergeCell ref="M706:N706"/>
    <mergeCell ref="O706:P706"/>
    <mergeCell ref="I707:J707"/>
    <mergeCell ref="K707:L707"/>
    <mergeCell ref="M707:N707"/>
    <mergeCell ref="O707:P707"/>
    <mergeCell ref="I706:J706"/>
    <mergeCell ref="K704:L704"/>
    <mergeCell ref="M704:N704"/>
    <mergeCell ref="O704:P704"/>
    <mergeCell ref="I705:J705"/>
    <mergeCell ref="K705:L705"/>
    <mergeCell ref="M705:N705"/>
    <mergeCell ref="O705:P705"/>
    <mergeCell ref="I704:J704"/>
    <mergeCell ref="K702:L702"/>
    <mergeCell ref="M702:N702"/>
    <mergeCell ref="O702:P702"/>
    <mergeCell ref="I703:J703"/>
    <mergeCell ref="K703:L703"/>
    <mergeCell ref="M703:N703"/>
    <mergeCell ref="O703:P703"/>
    <mergeCell ref="I702:J702"/>
    <mergeCell ref="K700:L700"/>
    <mergeCell ref="M700:N700"/>
    <mergeCell ref="O700:P700"/>
    <mergeCell ref="I701:J701"/>
    <mergeCell ref="K701:L701"/>
    <mergeCell ref="M701:N701"/>
    <mergeCell ref="O701:P701"/>
    <mergeCell ref="I700:J700"/>
    <mergeCell ref="K698:L698"/>
    <mergeCell ref="M698:N698"/>
    <mergeCell ref="O698:P698"/>
    <mergeCell ref="I699:J699"/>
    <mergeCell ref="K699:L699"/>
    <mergeCell ref="M699:N699"/>
    <mergeCell ref="O699:P699"/>
    <mergeCell ref="I698:J698"/>
    <mergeCell ref="K696:L696"/>
    <mergeCell ref="M696:N696"/>
    <mergeCell ref="O696:P696"/>
    <mergeCell ref="I697:J697"/>
    <mergeCell ref="K697:L697"/>
    <mergeCell ref="M697:N697"/>
    <mergeCell ref="O697:P697"/>
    <mergeCell ref="I696:J696"/>
    <mergeCell ref="K694:L694"/>
    <mergeCell ref="M694:N694"/>
    <mergeCell ref="O694:P694"/>
    <mergeCell ref="I695:J695"/>
    <mergeCell ref="K695:L695"/>
    <mergeCell ref="M695:N695"/>
    <mergeCell ref="O695:P695"/>
    <mergeCell ref="I694:J694"/>
    <mergeCell ref="K692:L692"/>
    <mergeCell ref="M692:N692"/>
    <mergeCell ref="O692:P692"/>
    <mergeCell ref="I693:J693"/>
    <mergeCell ref="K693:L693"/>
    <mergeCell ref="M693:N693"/>
    <mergeCell ref="O693:P693"/>
    <mergeCell ref="I692:J692"/>
    <mergeCell ref="K690:L690"/>
    <mergeCell ref="M690:N690"/>
    <mergeCell ref="O690:P690"/>
    <mergeCell ref="I691:J691"/>
    <mergeCell ref="K691:L691"/>
    <mergeCell ref="M691:N691"/>
    <mergeCell ref="O691:P691"/>
    <mergeCell ref="I690:J690"/>
    <mergeCell ref="K688:L688"/>
    <mergeCell ref="M688:N688"/>
    <mergeCell ref="O688:P688"/>
    <mergeCell ref="I689:J689"/>
    <mergeCell ref="K689:L689"/>
    <mergeCell ref="M689:N689"/>
    <mergeCell ref="O689:P689"/>
    <mergeCell ref="I688:J688"/>
    <mergeCell ref="K686:L686"/>
    <mergeCell ref="M686:N686"/>
    <mergeCell ref="O686:P686"/>
    <mergeCell ref="I687:J687"/>
    <mergeCell ref="K687:L687"/>
    <mergeCell ref="M687:N687"/>
    <mergeCell ref="O687:P687"/>
    <mergeCell ref="I686:J686"/>
    <mergeCell ref="K684:L684"/>
    <mergeCell ref="M684:N684"/>
    <mergeCell ref="O684:P684"/>
    <mergeCell ref="I685:J685"/>
    <mergeCell ref="K685:L685"/>
    <mergeCell ref="M685:N685"/>
    <mergeCell ref="O685:P685"/>
    <mergeCell ref="I684:J684"/>
    <mergeCell ref="K682:L682"/>
    <mergeCell ref="M682:N682"/>
    <mergeCell ref="O682:P682"/>
    <mergeCell ref="I683:J683"/>
    <mergeCell ref="K683:L683"/>
    <mergeCell ref="M683:N683"/>
    <mergeCell ref="O683:P683"/>
    <mergeCell ref="I682:J682"/>
    <mergeCell ref="K680:L680"/>
    <mergeCell ref="M680:N680"/>
    <mergeCell ref="O680:P680"/>
    <mergeCell ref="I681:J681"/>
    <mergeCell ref="K681:L681"/>
    <mergeCell ref="M681:N681"/>
    <mergeCell ref="O681:P681"/>
    <mergeCell ref="I680:J680"/>
    <mergeCell ref="K678:L678"/>
    <mergeCell ref="M678:N678"/>
    <mergeCell ref="O678:P678"/>
    <mergeCell ref="I679:J679"/>
    <mergeCell ref="K679:L679"/>
    <mergeCell ref="M679:N679"/>
    <mergeCell ref="O679:P679"/>
    <mergeCell ref="I678:J678"/>
    <mergeCell ref="K676:L676"/>
    <mergeCell ref="M676:N676"/>
    <mergeCell ref="O676:P676"/>
    <mergeCell ref="I677:J677"/>
    <mergeCell ref="K677:L677"/>
    <mergeCell ref="M677:N677"/>
    <mergeCell ref="O677:P677"/>
    <mergeCell ref="I676:J676"/>
    <mergeCell ref="K674:L674"/>
    <mergeCell ref="M674:N674"/>
    <mergeCell ref="O674:P674"/>
    <mergeCell ref="I675:J675"/>
    <mergeCell ref="K675:L675"/>
    <mergeCell ref="M675:N675"/>
    <mergeCell ref="O675:P675"/>
    <mergeCell ref="I674:J674"/>
    <mergeCell ref="K672:L672"/>
    <mergeCell ref="M672:N672"/>
    <mergeCell ref="O672:P672"/>
    <mergeCell ref="I673:J673"/>
    <mergeCell ref="K673:L673"/>
    <mergeCell ref="M673:N673"/>
    <mergeCell ref="O673:P673"/>
    <mergeCell ref="I672:J672"/>
    <mergeCell ref="K670:L670"/>
    <mergeCell ref="M670:N670"/>
    <mergeCell ref="O670:P670"/>
    <mergeCell ref="I671:J671"/>
    <mergeCell ref="K671:L671"/>
    <mergeCell ref="M671:N671"/>
    <mergeCell ref="O671:P671"/>
    <mergeCell ref="I670:J670"/>
    <mergeCell ref="K668:L668"/>
    <mergeCell ref="M668:N668"/>
    <mergeCell ref="O668:P668"/>
    <mergeCell ref="I669:J669"/>
    <mergeCell ref="K669:L669"/>
    <mergeCell ref="M669:N669"/>
    <mergeCell ref="O669:P669"/>
    <mergeCell ref="I668:J668"/>
    <mergeCell ref="K666:L666"/>
    <mergeCell ref="M666:N666"/>
    <mergeCell ref="O666:P666"/>
    <mergeCell ref="I667:J667"/>
    <mergeCell ref="K667:L667"/>
    <mergeCell ref="M667:N667"/>
    <mergeCell ref="O667:P667"/>
    <mergeCell ref="I666:J666"/>
    <mergeCell ref="K664:L664"/>
    <mergeCell ref="M664:N664"/>
    <mergeCell ref="O664:P664"/>
    <mergeCell ref="I665:J665"/>
    <mergeCell ref="K665:L665"/>
    <mergeCell ref="M665:N665"/>
    <mergeCell ref="O665:P665"/>
    <mergeCell ref="I664:J664"/>
    <mergeCell ref="K662:L662"/>
    <mergeCell ref="M662:N662"/>
    <mergeCell ref="O662:P662"/>
    <mergeCell ref="I663:J663"/>
    <mergeCell ref="K663:L663"/>
    <mergeCell ref="M663:N663"/>
    <mergeCell ref="O663:P663"/>
    <mergeCell ref="I662:J662"/>
    <mergeCell ref="K660:L660"/>
    <mergeCell ref="M660:N660"/>
    <mergeCell ref="O660:P660"/>
    <mergeCell ref="I661:J661"/>
    <mergeCell ref="K661:L661"/>
    <mergeCell ref="M661:N661"/>
    <mergeCell ref="O661:P661"/>
    <mergeCell ref="I660:J660"/>
    <mergeCell ref="K658:L658"/>
    <mergeCell ref="M658:N658"/>
    <mergeCell ref="O658:P658"/>
    <mergeCell ref="I659:J659"/>
    <mergeCell ref="K659:L659"/>
    <mergeCell ref="M659:N659"/>
    <mergeCell ref="O659:P659"/>
    <mergeCell ref="I658:J658"/>
    <mergeCell ref="K656:L656"/>
    <mergeCell ref="M656:N656"/>
    <mergeCell ref="O656:P656"/>
    <mergeCell ref="I657:J657"/>
    <mergeCell ref="K657:L657"/>
    <mergeCell ref="M657:N657"/>
    <mergeCell ref="O657:P657"/>
    <mergeCell ref="I656:J656"/>
    <mergeCell ref="K654:L654"/>
    <mergeCell ref="M654:N654"/>
    <mergeCell ref="O654:P654"/>
    <mergeCell ref="I655:J655"/>
    <mergeCell ref="K655:L655"/>
    <mergeCell ref="M655:N655"/>
    <mergeCell ref="O655:P655"/>
    <mergeCell ref="I654:J654"/>
    <mergeCell ref="K652:L652"/>
    <mergeCell ref="M652:N652"/>
    <mergeCell ref="O652:P652"/>
    <mergeCell ref="I653:J653"/>
    <mergeCell ref="K653:L653"/>
    <mergeCell ref="M653:N653"/>
    <mergeCell ref="O653:P653"/>
    <mergeCell ref="I652:J652"/>
    <mergeCell ref="K650:L650"/>
    <mergeCell ref="M650:N650"/>
    <mergeCell ref="O650:P650"/>
    <mergeCell ref="I651:J651"/>
    <mergeCell ref="K651:L651"/>
    <mergeCell ref="M651:N651"/>
    <mergeCell ref="O651:P651"/>
    <mergeCell ref="I650:J650"/>
    <mergeCell ref="K648:L648"/>
    <mergeCell ref="M648:N648"/>
    <mergeCell ref="O648:P648"/>
    <mergeCell ref="I649:J649"/>
    <mergeCell ref="K649:L649"/>
    <mergeCell ref="M649:N649"/>
    <mergeCell ref="O649:P649"/>
    <mergeCell ref="I648:J648"/>
    <mergeCell ref="K646:L646"/>
    <mergeCell ref="M646:N646"/>
    <mergeCell ref="O646:P646"/>
    <mergeCell ref="I647:J647"/>
    <mergeCell ref="K647:L647"/>
    <mergeCell ref="M647:N647"/>
    <mergeCell ref="O647:P647"/>
    <mergeCell ref="I646:J646"/>
    <mergeCell ref="K644:L644"/>
    <mergeCell ref="M644:N644"/>
    <mergeCell ref="O644:P644"/>
    <mergeCell ref="I645:J645"/>
    <mergeCell ref="K645:L645"/>
    <mergeCell ref="M645:N645"/>
    <mergeCell ref="O645:P645"/>
    <mergeCell ref="I644:J644"/>
    <mergeCell ref="K642:L642"/>
    <mergeCell ref="M642:N642"/>
    <mergeCell ref="O642:P642"/>
    <mergeCell ref="I643:J643"/>
    <mergeCell ref="K643:L643"/>
    <mergeCell ref="M643:N643"/>
    <mergeCell ref="O643:P643"/>
    <mergeCell ref="I642:J642"/>
    <mergeCell ref="K640:L640"/>
    <mergeCell ref="M640:N640"/>
    <mergeCell ref="O640:P640"/>
    <mergeCell ref="I641:J641"/>
    <mergeCell ref="K641:L641"/>
    <mergeCell ref="M641:N641"/>
    <mergeCell ref="O641:P641"/>
    <mergeCell ref="I640:J640"/>
    <mergeCell ref="K638:L638"/>
    <mergeCell ref="M638:N638"/>
    <mergeCell ref="O638:P638"/>
    <mergeCell ref="I639:J639"/>
    <mergeCell ref="K639:L639"/>
    <mergeCell ref="M639:N639"/>
    <mergeCell ref="O639:P639"/>
    <mergeCell ref="I638:J638"/>
    <mergeCell ref="K636:L636"/>
    <mergeCell ref="M636:N636"/>
    <mergeCell ref="O636:P636"/>
    <mergeCell ref="I637:J637"/>
    <mergeCell ref="K637:L637"/>
    <mergeCell ref="M637:N637"/>
    <mergeCell ref="O637:P637"/>
    <mergeCell ref="I636:J636"/>
    <mergeCell ref="K634:L634"/>
    <mergeCell ref="M634:N634"/>
    <mergeCell ref="O634:P634"/>
    <mergeCell ref="I635:J635"/>
    <mergeCell ref="K635:L635"/>
    <mergeCell ref="M635:N635"/>
    <mergeCell ref="O635:P635"/>
    <mergeCell ref="I634:J634"/>
    <mergeCell ref="K632:L632"/>
    <mergeCell ref="M632:N632"/>
    <mergeCell ref="O632:P632"/>
    <mergeCell ref="I633:J633"/>
    <mergeCell ref="K633:L633"/>
    <mergeCell ref="M633:N633"/>
    <mergeCell ref="O633:P633"/>
    <mergeCell ref="I632:J632"/>
    <mergeCell ref="K630:L630"/>
    <mergeCell ref="M630:N630"/>
    <mergeCell ref="O630:P630"/>
    <mergeCell ref="I631:J631"/>
    <mergeCell ref="K631:L631"/>
    <mergeCell ref="M631:N631"/>
    <mergeCell ref="O631:P631"/>
    <mergeCell ref="I630:J630"/>
    <mergeCell ref="K628:L628"/>
    <mergeCell ref="M628:N628"/>
    <mergeCell ref="O628:P628"/>
    <mergeCell ref="I629:J629"/>
    <mergeCell ref="K629:L629"/>
    <mergeCell ref="M629:N629"/>
    <mergeCell ref="O629:P629"/>
    <mergeCell ref="I628:J628"/>
    <mergeCell ref="K626:L626"/>
    <mergeCell ref="M626:N626"/>
    <mergeCell ref="O626:P626"/>
    <mergeCell ref="I627:J627"/>
    <mergeCell ref="K627:L627"/>
    <mergeCell ref="M627:N627"/>
    <mergeCell ref="O627:P627"/>
    <mergeCell ref="I626:J626"/>
    <mergeCell ref="K624:L624"/>
    <mergeCell ref="M624:N624"/>
    <mergeCell ref="O624:P624"/>
    <mergeCell ref="I625:J625"/>
    <mergeCell ref="K625:L625"/>
    <mergeCell ref="M625:N625"/>
    <mergeCell ref="O625:P625"/>
    <mergeCell ref="I624:J624"/>
    <mergeCell ref="K622:L622"/>
    <mergeCell ref="M622:N622"/>
    <mergeCell ref="O622:P622"/>
    <mergeCell ref="I623:J623"/>
    <mergeCell ref="K623:L623"/>
    <mergeCell ref="M623:N623"/>
    <mergeCell ref="O623:P623"/>
    <mergeCell ref="I622:J622"/>
    <mergeCell ref="K620:L620"/>
    <mergeCell ref="M620:N620"/>
    <mergeCell ref="O620:P620"/>
    <mergeCell ref="I621:J621"/>
    <mergeCell ref="K621:L621"/>
    <mergeCell ref="M621:N621"/>
    <mergeCell ref="O621:P621"/>
    <mergeCell ref="I620:J620"/>
    <mergeCell ref="K618:L618"/>
    <mergeCell ref="M618:N618"/>
    <mergeCell ref="O618:P618"/>
    <mergeCell ref="I619:J619"/>
    <mergeCell ref="K619:L619"/>
    <mergeCell ref="M619:N619"/>
    <mergeCell ref="O619:P619"/>
    <mergeCell ref="I618:J618"/>
    <mergeCell ref="K616:L616"/>
    <mergeCell ref="M616:N616"/>
    <mergeCell ref="O616:P616"/>
    <mergeCell ref="I617:J617"/>
    <mergeCell ref="K617:L617"/>
    <mergeCell ref="M617:N617"/>
    <mergeCell ref="O617:P617"/>
    <mergeCell ref="I616:J616"/>
    <mergeCell ref="K614:L614"/>
    <mergeCell ref="M614:N614"/>
    <mergeCell ref="O614:P614"/>
    <mergeCell ref="I615:J615"/>
    <mergeCell ref="K615:L615"/>
    <mergeCell ref="M615:N615"/>
    <mergeCell ref="O615:P615"/>
    <mergeCell ref="I614:J614"/>
    <mergeCell ref="K612:L612"/>
    <mergeCell ref="M612:N612"/>
    <mergeCell ref="O612:P612"/>
    <mergeCell ref="I613:J613"/>
    <mergeCell ref="K613:L613"/>
    <mergeCell ref="M613:N613"/>
    <mergeCell ref="O613:P613"/>
    <mergeCell ref="I612:J612"/>
    <mergeCell ref="K610:L610"/>
    <mergeCell ref="M610:N610"/>
    <mergeCell ref="O610:P610"/>
    <mergeCell ref="I611:J611"/>
    <mergeCell ref="K611:L611"/>
    <mergeCell ref="M611:N611"/>
    <mergeCell ref="O611:P611"/>
    <mergeCell ref="I610:J610"/>
    <mergeCell ref="K608:L608"/>
    <mergeCell ref="M608:N608"/>
    <mergeCell ref="O608:P608"/>
    <mergeCell ref="I609:J609"/>
    <mergeCell ref="K609:L609"/>
    <mergeCell ref="M609:N609"/>
    <mergeCell ref="O609:P609"/>
    <mergeCell ref="I608:J608"/>
    <mergeCell ref="B595:J595"/>
    <mergeCell ref="K594:L594"/>
    <mergeCell ref="M594:N594"/>
    <mergeCell ref="K606:L606"/>
    <mergeCell ref="M606:N606"/>
    <mergeCell ref="O606:P606"/>
    <mergeCell ref="I607:J607"/>
    <mergeCell ref="K607:L607"/>
    <mergeCell ref="M607:N607"/>
    <mergeCell ref="O607:P607"/>
    <mergeCell ref="I606:J606"/>
    <mergeCell ref="K604:L604"/>
    <mergeCell ref="M604:N604"/>
    <mergeCell ref="O604:P604"/>
    <mergeCell ref="I605:J605"/>
    <mergeCell ref="K605:L605"/>
    <mergeCell ref="M605:N605"/>
    <mergeCell ref="O605:P605"/>
    <mergeCell ref="I604:J604"/>
    <mergeCell ref="K602:L602"/>
    <mergeCell ref="M602:N602"/>
    <mergeCell ref="O602:P602"/>
    <mergeCell ref="I603:J603"/>
    <mergeCell ref="K603:L603"/>
    <mergeCell ref="M603:N603"/>
    <mergeCell ref="O603:P603"/>
    <mergeCell ref="I602:J602"/>
    <mergeCell ref="K585:L585"/>
    <mergeCell ref="M585:N585"/>
    <mergeCell ref="O585:P585"/>
    <mergeCell ref="M590:N590"/>
    <mergeCell ref="O590:P590"/>
    <mergeCell ref="K591:L591"/>
    <mergeCell ref="M591:N591"/>
    <mergeCell ref="O591:P591"/>
    <mergeCell ref="K600:L600"/>
    <mergeCell ref="M600:N600"/>
    <mergeCell ref="O600:P600"/>
    <mergeCell ref="I601:J601"/>
    <mergeCell ref="K601:L601"/>
    <mergeCell ref="M601:N601"/>
    <mergeCell ref="O601:P601"/>
    <mergeCell ref="I600:J600"/>
    <mergeCell ref="K598:L598"/>
    <mergeCell ref="M598:N598"/>
    <mergeCell ref="O598:P598"/>
    <mergeCell ref="I599:J599"/>
    <mergeCell ref="K599:L599"/>
    <mergeCell ref="M599:N599"/>
    <mergeCell ref="O599:P599"/>
    <mergeCell ref="I598:J598"/>
    <mergeCell ref="K596:L596"/>
    <mergeCell ref="M596:N596"/>
    <mergeCell ref="O596:P596"/>
    <mergeCell ref="I597:J597"/>
    <mergeCell ref="K597:L597"/>
    <mergeCell ref="M597:N597"/>
    <mergeCell ref="O597:P597"/>
    <mergeCell ref="I596:J596"/>
    <mergeCell ref="O594:P594"/>
    <mergeCell ref="K595:L595"/>
    <mergeCell ref="M595:N595"/>
    <mergeCell ref="O595:P595"/>
    <mergeCell ref="K592:L592"/>
    <mergeCell ref="M592:N592"/>
    <mergeCell ref="O592:P592"/>
    <mergeCell ref="K593:L593"/>
    <mergeCell ref="M593:N593"/>
    <mergeCell ref="O593:P593"/>
    <mergeCell ref="K590:L590"/>
    <mergeCell ref="K582:L582"/>
    <mergeCell ref="M582:N582"/>
    <mergeCell ref="O582:P582"/>
    <mergeCell ref="K583:L583"/>
    <mergeCell ref="M583:N583"/>
    <mergeCell ref="O583:P583"/>
    <mergeCell ref="K588:L588"/>
    <mergeCell ref="M588:N588"/>
    <mergeCell ref="O588:P588"/>
    <mergeCell ref="K589:L589"/>
    <mergeCell ref="M589:N589"/>
    <mergeCell ref="O589:P589"/>
    <mergeCell ref="K586:L586"/>
    <mergeCell ref="M586:N586"/>
    <mergeCell ref="O586:P586"/>
    <mergeCell ref="K587:L587"/>
    <mergeCell ref="M587:N587"/>
    <mergeCell ref="O587:P587"/>
    <mergeCell ref="K584:L584"/>
    <mergeCell ref="M584:N584"/>
    <mergeCell ref="O584:P584"/>
    <mergeCell ref="K580:L580"/>
    <mergeCell ref="M580:N580"/>
    <mergeCell ref="O580:P580"/>
    <mergeCell ref="K581:L581"/>
    <mergeCell ref="M581:N581"/>
    <mergeCell ref="O581:P581"/>
    <mergeCell ref="K578:L578"/>
    <mergeCell ref="M578:N578"/>
    <mergeCell ref="O578:P578"/>
    <mergeCell ref="K579:L579"/>
    <mergeCell ref="M579:N579"/>
    <mergeCell ref="O579:P579"/>
    <mergeCell ref="K576:L576"/>
    <mergeCell ref="M576:N576"/>
    <mergeCell ref="O576:P576"/>
    <mergeCell ref="K577:L577"/>
    <mergeCell ref="M577:N577"/>
    <mergeCell ref="O577:P577"/>
    <mergeCell ref="K574:L574"/>
    <mergeCell ref="M574:N574"/>
    <mergeCell ref="O574:P574"/>
    <mergeCell ref="K575:L575"/>
    <mergeCell ref="M575:N575"/>
    <mergeCell ref="O575:P575"/>
    <mergeCell ref="K572:L572"/>
    <mergeCell ref="M572:N572"/>
    <mergeCell ref="O572:P572"/>
    <mergeCell ref="K573:L573"/>
    <mergeCell ref="M573:N573"/>
    <mergeCell ref="O573:P573"/>
    <mergeCell ref="K570:L570"/>
    <mergeCell ref="M570:N570"/>
    <mergeCell ref="O570:P570"/>
    <mergeCell ref="K571:L571"/>
    <mergeCell ref="M571:N571"/>
    <mergeCell ref="O571:P571"/>
    <mergeCell ref="K568:L568"/>
    <mergeCell ref="M568:N568"/>
    <mergeCell ref="O568:P568"/>
    <mergeCell ref="K569:L569"/>
    <mergeCell ref="M569:N569"/>
    <mergeCell ref="O569:P569"/>
    <mergeCell ref="K566:L566"/>
    <mergeCell ref="M566:N566"/>
    <mergeCell ref="O566:P566"/>
    <mergeCell ref="K567:L567"/>
    <mergeCell ref="M567:N567"/>
    <mergeCell ref="O567:P567"/>
    <mergeCell ref="K564:L564"/>
    <mergeCell ref="M564:N564"/>
    <mergeCell ref="O564:P564"/>
    <mergeCell ref="K565:L565"/>
    <mergeCell ref="M565:N565"/>
    <mergeCell ref="O565:P565"/>
    <mergeCell ref="K562:L562"/>
    <mergeCell ref="M562:N562"/>
    <mergeCell ref="O562:P562"/>
    <mergeCell ref="K563:L563"/>
    <mergeCell ref="M563:N563"/>
    <mergeCell ref="O563:P563"/>
    <mergeCell ref="K560:L560"/>
    <mergeCell ref="M560:N560"/>
    <mergeCell ref="O560:P560"/>
    <mergeCell ref="K561:L561"/>
    <mergeCell ref="M561:N561"/>
    <mergeCell ref="O561:P561"/>
    <mergeCell ref="K558:L558"/>
    <mergeCell ref="M558:N558"/>
    <mergeCell ref="O558:P558"/>
    <mergeCell ref="K559:L559"/>
    <mergeCell ref="M559:N559"/>
    <mergeCell ref="O559:P559"/>
    <mergeCell ref="K556:L556"/>
    <mergeCell ref="M556:N556"/>
    <mergeCell ref="O556:P556"/>
    <mergeCell ref="K557:L557"/>
    <mergeCell ref="M557:N557"/>
    <mergeCell ref="O557:P557"/>
    <mergeCell ref="K554:L554"/>
    <mergeCell ref="M554:N554"/>
    <mergeCell ref="O554:P554"/>
    <mergeCell ref="K555:L555"/>
    <mergeCell ref="M555:N555"/>
    <mergeCell ref="O555:P555"/>
    <mergeCell ref="K552:L552"/>
    <mergeCell ref="M552:N552"/>
    <mergeCell ref="O552:P552"/>
    <mergeCell ref="K553:L553"/>
    <mergeCell ref="M553:N553"/>
    <mergeCell ref="O553:P553"/>
    <mergeCell ref="K550:L550"/>
    <mergeCell ref="M550:N550"/>
    <mergeCell ref="O550:P550"/>
    <mergeCell ref="K551:L551"/>
    <mergeCell ref="M551:N551"/>
    <mergeCell ref="O551:P551"/>
    <mergeCell ref="K548:L548"/>
    <mergeCell ref="M548:N548"/>
    <mergeCell ref="O548:P548"/>
    <mergeCell ref="K549:L549"/>
    <mergeCell ref="M549:N549"/>
    <mergeCell ref="O549:P549"/>
    <mergeCell ref="K546:L546"/>
    <mergeCell ref="M546:N546"/>
    <mergeCell ref="O546:P546"/>
    <mergeCell ref="K547:L547"/>
    <mergeCell ref="M547:N547"/>
    <mergeCell ref="O547:P547"/>
    <mergeCell ref="K544:L544"/>
    <mergeCell ref="M544:N544"/>
    <mergeCell ref="O544:P544"/>
    <mergeCell ref="K545:L545"/>
    <mergeCell ref="M545:N545"/>
    <mergeCell ref="O545:P545"/>
    <mergeCell ref="K542:L542"/>
    <mergeCell ref="M542:N542"/>
    <mergeCell ref="O542:P542"/>
    <mergeCell ref="K543:L543"/>
    <mergeCell ref="M543:N543"/>
    <mergeCell ref="O543:P543"/>
    <mergeCell ref="K540:L540"/>
    <mergeCell ref="M540:N540"/>
    <mergeCell ref="O540:P540"/>
    <mergeCell ref="K541:L541"/>
    <mergeCell ref="M541:N541"/>
    <mergeCell ref="O541:P541"/>
    <mergeCell ref="K538:L538"/>
    <mergeCell ref="M538:N538"/>
    <mergeCell ref="O538:P538"/>
    <mergeCell ref="K539:L539"/>
    <mergeCell ref="M539:N539"/>
    <mergeCell ref="O539:P539"/>
    <mergeCell ref="K536:L536"/>
    <mergeCell ref="M536:N536"/>
    <mergeCell ref="O536:P536"/>
    <mergeCell ref="K537:L537"/>
    <mergeCell ref="M537:N537"/>
    <mergeCell ref="O537:P537"/>
    <mergeCell ref="K534:L534"/>
    <mergeCell ref="M534:N534"/>
    <mergeCell ref="O534:P534"/>
    <mergeCell ref="K535:L535"/>
    <mergeCell ref="M535:N535"/>
    <mergeCell ref="O535:P535"/>
    <mergeCell ref="K532:L532"/>
    <mergeCell ref="M532:N532"/>
    <mergeCell ref="O532:P532"/>
    <mergeCell ref="K533:L533"/>
    <mergeCell ref="M533:N533"/>
    <mergeCell ref="O533:P533"/>
    <mergeCell ref="K530:L530"/>
    <mergeCell ref="M530:N530"/>
    <mergeCell ref="O530:P530"/>
    <mergeCell ref="K531:L531"/>
    <mergeCell ref="M531:N531"/>
    <mergeCell ref="O531:P531"/>
    <mergeCell ref="K528:L528"/>
    <mergeCell ref="M528:N528"/>
    <mergeCell ref="O528:P528"/>
    <mergeCell ref="K529:L529"/>
    <mergeCell ref="M529:N529"/>
    <mergeCell ref="O529:P529"/>
    <mergeCell ref="K526:L526"/>
    <mergeCell ref="M526:N526"/>
    <mergeCell ref="O526:P526"/>
    <mergeCell ref="K527:L527"/>
    <mergeCell ref="M527:N527"/>
    <mergeCell ref="O527:P527"/>
    <mergeCell ref="K524:L524"/>
    <mergeCell ref="M524:N524"/>
    <mergeCell ref="O524:P524"/>
    <mergeCell ref="K525:L525"/>
    <mergeCell ref="M525:N525"/>
    <mergeCell ref="O525:P525"/>
    <mergeCell ref="K522:L522"/>
    <mergeCell ref="M522:N522"/>
    <mergeCell ref="O522:P522"/>
    <mergeCell ref="K523:L523"/>
    <mergeCell ref="M523:N523"/>
    <mergeCell ref="O523:P523"/>
    <mergeCell ref="K520:L520"/>
    <mergeCell ref="M520:N520"/>
    <mergeCell ref="O520:P520"/>
    <mergeCell ref="K521:L521"/>
    <mergeCell ref="M521:N521"/>
    <mergeCell ref="O521:P521"/>
    <mergeCell ref="K518:L518"/>
    <mergeCell ref="M518:N518"/>
    <mergeCell ref="O518:P518"/>
    <mergeCell ref="K519:L519"/>
    <mergeCell ref="M519:N519"/>
    <mergeCell ref="O519:P519"/>
    <mergeCell ref="K516:L516"/>
    <mergeCell ref="M516:N516"/>
    <mergeCell ref="O516:P516"/>
    <mergeCell ref="K517:L517"/>
    <mergeCell ref="M517:N517"/>
    <mergeCell ref="O517:P517"/>
    <mergeCell ref="K514:L514"/>
    <mergeCell ref="M514:N514"/>
    <mergeCell ref="O514:P514"/>
    <mergeCell ref="K515:L515"/>
    <mergeCell ref="M515:N515"/>
    <mergeCell ref="O515:P515"/>
    <mergeCell ref="K512:L512"/>
    <mergeCell ref="M512:N512"/>
    <mergeCell ref="O512:P512"/>
    <mergeCell ref="K513:L513"/>
    <mergeCell ref="M513:N513"/>
    <mergeCell ref="O513:P513"/>
    <mergeCell ref="K510:L510"/>
    <mergeCell ref="M510:N510"/>
    <mergeCell ref="O510:P510"/>
    <mergeCell ref="K511:L511"/>
    <mergeCell ref="M511:N511"/>
    <mergeCell ref="O511:P511"/>
    <mergeCell ref="K508:L508"/>
    <mergeCell ref="M508:N508"/>
    <mergeCell ref="O508:P508"/>
    <mergeCell ref="K509:L509"/>
    <mergeCell ref="M509:N509"/>
    <mergeCell ref="O509:P509"/>
    <mergeCell ref="K506:L506"/>
    <mergeCell ref="M506:N506"/>
    <mergeCell ref="O506:P506"/>
    <mergeCell ref="K507:L507"/>
    <mergeCell ref="M507:N507"/>
    <mergeCell ref="O507:P507"/>
    <mergeCell ref="K504:L504"/>
    <mergeCell ref="M504:N504"/>
    <mergeCell ref="O504:P504"/>
    <mergeCell ref="K505:L505"/>
    <mergeCell ref="M505:N505"/>
    <mergeCell ref="O505:P505"/>
    <mergeCell ref="K502:L502"/>
    <mergeCell ref="M502:N502"/>
    <mergeCell ref="O502:P502"/>
    <mergeCell ref="K503:L503"/>
    <mergeCell ref="M503:N503"/>
    <mergeCell ref="O503:P503"/>
    <mergeCell ref="K500:L500"/>
    <mergeCell ref="M500:N500"/>
    <mergeCell ref="O500:P500"/>
    <mergeCell ref="K501:L501"/>
    <mergeCell ref="M501:N501"/>
    <mergeCell ref="O501:P501"/>
    <mergeCell ref="K498:L498"/>
    <mergeCell ref="M498:N498"/>
    <mergeCell ref="O498:P498"/>
    <mergeCell ref="K499:L499"/>
    <mergeCell ref="M499:N499"/>
    <mergeCell ref="O499:P499"/>
    <mergeCell ref="K496:L496"/>
    <mergeCell ref="M496:N496"/>
    <mergeCell ref="O496:P496"/>
    <mergeCell ref="K497:L497"/>
    <mergeCell ref="M497:N497"/>
    <mergeCell ref="O497:P497"/>
    <mergeCell ref="K494:L494"/>
    <mergeCell ref="M494:N494"/>
    <mergeCell ref="O494:P494"/>
    <mergeCell ref="K495:L495"/>
    <mergeCell ref="M495:N495"/>
    <mergeCell ref="O495:P495"/>
    <mergeCell ref="K492:L492"/>
    <mergeCell ref="M492:N492"/>
    <mergeCell ref="O492:P492"/>
    <mergeCell ref="K493:L493"/>
    <mergeCell ref="M493:N493"/>
    <mergeCell ref="O493:P493"/>
    <mergeCell ref="K490:L490"/>
    <mergeCell ref="M490:N490"/>
    <mergeCell ref="O490:P490"/>
    <mergeCell ref="K491:L491"/>
    <mergeCell ref="M491:N491"/>
    <mergeCell ref="O491:P491"/>
    <mergeCell ref="K488:L488"/>
    <mergeCell ref="M488:N488"/>
    <mergeCell ref="O488:P488"/>
    <mergeCell ref="K489:L489"/>
    <mergeCell ref="M489:N489"/>
    <mergeCell ref="O489:P489"/>
    <mergeCell ref="K486:L486"/>
    <mergeCell ref="M486:N486"/>
    <mergeCell ref="O486:P486"/>
    <mergeCell ref="K487:L487"/>
    <mergeCell ref="M487:N487"/>
    <mergeCell ref="O487:P487"/>
    <mergeCell ref="K484:L484"/>
    <mergeCell ref="M484:N484"/>
    <mergeCell ref="O484:P484"/>
    <mergeCell ref="K485:L485"/>
    <mergeCell ref="M485:N485"/>
    <mergeCell ref="O485:P485"/>
    <mergeCell ref="K482:L482"/>
    <mergeCell ref="M482:N482"/>
    <mergeCell ref="O482:P482"/>
    <mergeCell ref="K483:L483"/>
    <mergeCell ref="M483:N483"/>
    <mergeCell ref="O483:P483"/>
    <mergeCell ref="K480:L480"/>
    <mergeCell ref="M480:N480"/>
    <mergeCell ref="O480:P480"/>
    <mergeCell ref="K481:L481"/>
    <mergeCell ref="M481:N481"/>
    <mergeCell ref="O481:P481"/>
    <mergeCell ref="K478:L478"/>
    <mergeCell ref="M478:N478"/>
    <mergeCell ref="O478:P478"/>
    <mergeCell ref="K479:L479"/>
    <mergeCell ref="M479:N479"/>
    <mergeCell ref="O479:P479"/>
    <mergeCell ref="K476:L476"/>
    <mergeCell ref="M476:N476"/>
    <mergeCell ref="O476:P476"/>
    <mergeCell ref="K477:L477"/>
    <mergeCell ref="M477:N477"/>
    <mergeCell ref="O477:P477"/>
    <mergeCell ref="K474:L474"/>
    <mergeCell ref="M474:N474"/>
    <mergeCell ref="O474:P474"/>
    <mergeCell ref="K475:L475"/>
    <mergeCell ref="M475:N475"/>
    <mergeCell ref="O475:P475"/>
    <mergeCell ref="K472:L472"/>
    <mergeCell ref="M472:N472"/>
    <mergeCell ref="O472:P472"/>
    <mergeCell ref="K473:L473"/>
    <mergeCell ref="M473:N473"/>
    <mergeCell ref="O473:P473"/>
    <mergeCell ref="K470:L470"/>
    <mergeCell ref="M470:N470"/>
    <mergeCell ref="O470:P470"/>
    <mergeCell ref="K471:L471"/>
    <mergeCell ref="M471:N471"/>
    <mergeCell ref="O471:P471"/>
    <mergeCell ref="K468:L468"/>
    <mergeCell ref="M468:N468"/>
    <mergeCell ref="O468:P468"/>
    <mergeCell ref="K469:L469"/>
    <mergeCell ref="M469:N469"/>
    <mergeCell ref="O469:P469"/>
    <mergeCell ref="K466:L466"/>
    <mergeCell ref="M466:N466"/>
    <mergeCell ref="O466:P466"/>
    <mergeCell ref="K467:L467"/>
    <mergeCell ref="M467:N467"/>
    <mergeCell ref="O467:P467"/>
    <mergeCell ref="K464:L464"/>
    <mergeCell ref="M464:N464"/>
    <mergeCell ref="O464:P464"/>
    <mergeCell ref="K465:L465"/>
    <mergeCell ref="M465:N465"/>
    <mergeCell ref="O465:P465"/>
    <mergeCell ref="K462:L462"/>
    <mergeCell ref="M462:N462"/>
    <mergeCell ref="O462:P462"/>
    <mergeCell ref="K463:L463"/>
    <mergeCell ref="M463:N463"/>
    <mergeCell ref="O463:P463"/>
    <mergeCell ref="K460:L460"/>
    <mergeCell ref="M460:N460"/>
    <mergeCell ref="O460:P460"/>
    <mergeCell ref="K461:L461"/>
    <mergeCell ref="M461:N461"/>
    <mergeCell ref="O461:P461"/>
    <mergeCell ref="K458:L458"/>
    <mergeCell ref="M458:N458"/>
    <mergeCell ref="O458:P458"/>
    <mergeCell ref="K459:L459"/>
    <mergeCell ref="M459:N459"/>
    <mergeCell ref="O459:P459"/>
    <mergeCell ref="K456:L456"/>
    <mergeCell ref="M456:N456"/>
    <mergeCell ref="O456:P456"/>
    <mergeCell ref="K457:L457"/>
    <mergeCell ref="M457:N457"/>
    <mergeCell ref="O457:P457"/>
    <mergeCell ref="K454:L454"/>
    <mergeCell ref="M454:N454"/>
    <mergeCell ref="O454:P454"/>
    <mergeCell ref="K455:L455"/>
    <mergeCell ref="M455:N455"/>
    <mergeCell ref="O455:P455"/>
    <mergeCell ref="K452:L452"/>
    <mergeCell ref="M452:N452"/>
    <mergeCell ref="O452:P452"/>
    <mergeCell ref="K453:L453"/>
    <mergeCell ref="M453:N453"/>
    <mergeCell ref="O453:P453"/>
    <mergeCell ref="K450:L450"/>
    <mergeCell ref="M450:N450"/>
    <mergeCell ref="O450:P450"/>
    <mergeCell ref="K451:L451"/>
    <mergeCell ref="M451:N451"/>
    <mergeCell ref="O451:P451"/>
    <mergeCell ref="K448:L448"/>
    <mergeCell ref="M448:N448"/>
    <mergeCell ref="O448:P448"/>
    <mergeCell ref="K449:L449"/>
    <mergeCell ref="M449:N449"/>
    <mergeCell ref="O449:P449"/>
    <mergeCell ref="K446:L446"/>
    <mergeCell ref="M446:N446"/>
    <mergeCell ref="O446:P446"/>
    <mergeCell ref="K447:L447"/>
    <mergeCell ref="M447:N447"/>
    <mergeCell ref="O447:P447"/>
    <mergeCell ref="K444:L444"/>
    <mergeCell ref="M444:N444"/>
    <mergeCell ref="O444:P444"/>
    <mergeCell ref="K445:L445"/>
    <mergeCell ref="M445:N445"/>
    <mergeCell ref="O445:P445"/>
    <mergeCell ref="K442:L442"/>
    <mergeCell ref="M442:N442"/>
    <mergeCell ref="O442:P442"/>
    <mergeCell ref="K443:L443"/>
    <mergeCell ref="M443:N443"/>
    <mergeCell ref="O443:P443"/>
    <mergeCell ref="K440:L440"/>
    <mergeCell ref="M440:N440"/>
    <mergeCell ref="O440:P440"/>
    <mergeCell ref="K441:L441"/>
    <mergeCell ref="M441:N441"/>
    <mergeCell ref="O441:P441"/>
    <mergeCell ref="K438:L438"/>
    <mergeCell ref="M438:N438"/>
    <mergeCell ref="O438:P438"/>
    <mergeCell ref="K439:L439"/>
    <mergeCell ref="M439:N439"/>
    <mergeCell ref="O439:P439"/>
    <mergeCell ref="K436:L436"/>
    <mergeCell ref="M436:N436"/>
    <mergeCell ref="O436:P436"/>
    <mergeCell ref="K437:L437"/>
    <mergeCell ref="M437:N437"/>
    <mergeCell ref="O437:P437"/>
    <mergeCell ref="K434:L434"/>
    <mergeCell ref="M434:N434"/>
    <mergeCell ref="O434:P434"/>
    <mergeCell ref="K435:L435"/>
    <mergeCell ref="M435:N435"/>
    <mergeCell ref="O435:P435"/>
    <mergeCell ref="K432:L432"/>
    <mergeCell ref="M432:N432"/>
    <mergeCell ref="O432:P432"/>
    <mergeCell ref="K433:L433"/>
    <mergeCell ref="M433:N433"/>
    <mergeCell ref="O433:P433"/>
    <mergeCell ref="K430:L430"/>
    <mergeCell ref="M430:N430"/>
    <mergeCell ref="O430:P430"/>
    <mergeCell ref="K431:L431"/>
    <mergeCell ref="M431:N431"/>
    <mergeCell ref="O431:P431"/>
    <mergeCell ref="K428:L428"/>
    <mergeCell ref="M428:N428"/>
    <mergeCell ref="O428:P428"/>
    <mergeCell ref="K429:L429"/>
    <mergeCell ref="M429:N429"/>
    <mergeCell ref="O429:P429"/>
    <mergeCell ref="K426:L426"/>
    <mergeCell ref="M426:N426"/>
    <mergeCell ref="O426:P426"/>
    <mergeCell ref="K427:L427"/>
    <mergeCell ref="M427:N427"/>
    <mergeCell ref="O427:P427"/>
    <mergeCell ref="K424:L424"/>
    <mergeCell ref="M424:N424"/>
    <mergeCell ref="O424:P424"/>
    <mergeCell ref="K425:L425"/>
    <mergeCell ref="M425:N425"/>
    <mergeCell ref="O425:P425"/>
    <mergeCell ref="K422:L422"/>
    <mergeCell ref="M422:N422"/>
    <mergeCell ref="O422:P422"/>
    <mergeCell ref="K423:L423"/>
    <mergeCell ref="M423:N423"/>
    <mergeCell ref="O423:P423"/>
    <mergeCell ref="K420:L420"/>
    <mergeCell ref="M420:N420"/>
    <mergeCell ref="O420:P420"/>
    <mergeCell ref="K421:L421"/>
    <mergeCell ref="M421:N421"/>
    <mergeCell ref="O421:P421"/>
    <mergeCell ref="K418:L418"/>
    <mergeCell ref="M418:N418"/>
    <mergeCell ref="O418:P418"/>
    <mergeCell ref="K419:L419"/>
    <mergeCell ref="M419:N419"/>
    <mergeCell ref="O419:P419"/>
    <mergeCell ref="K416:L416"/>
    <mergeCell ref="M416:N416"/>
    <mergeCell ref="O416:P416"/>
    <mergeCell ref="K417:L417"/>
    <mergeCell ref="M417:N417"/>
    <mergeCell ref="O417:P417"/>
    <mergeCell ref="K414:L414"/>
    <mergeCell ref="M414:N414"/>
    <mergeCell ref="O414:P414"/>
    <mergeCell ref="K415:L415"/>
    <mergeCell ref="M415:N415"/>
    <mergeCell ref="O415:P415"/>
    <mergeCell ref="K412:L412"/>
    <mergeCell ref="M412:N412"/>
    <mergeCell ref="O412:P412"/>
    <mergeCell ref="K413:L413"/>
    <mergeCell ref="M413:N413"/>
    <mergeCell ref="O413:P413"/>
    <mergeCell ref="K410:L410"/>
    <mergeCell ref="M410:N410"/>
    <mergeCell ref="O410:P410"/>
    <mergeCell ref="K411:L411"/>
    <mergeCell ref="M411:N411"/>
    <mergeCell ref="O411:P411"/>
    <mergeCell ref="K408:L408"/>
    <mergeCell ref="M408:N408"/>
    <mergeCell ref="O408:P408"/>
    <mergeCell ref="K409:L409"/>
    <mergeCell ref="M409:N409"/>
    <mergeCell ref="O409:P409"/>
    <mergeCell ref="K406:L406"/>
    <mergeCell ref="M406:N406"/>
    <mergeCell ref="O406:P406"/>
    <mergeCell ref="K407:L407"/>
    <mergeCell ref="M407:N407"/>
    <mergeCell ref="O407:P407"/>
    <mergeCell ref="K404:L404"/>
    <mergeCell ref="M404:N404"/>
    <mergeCell ref="O404:P404"/>
    <mergeCell ref="K405:L405"/>
    <mergeCell ref="M405:N405"/>
    <mergeCell ref="O405:P405"/>
    <mergeCell ref="K402:L402"/>
    <mergeCell ref="M402:N402"/>
    <mergeCell ref="O402:P402"/>
    <mergeCell ref="K403:L403"/>
    <mergeCell ref="M403:N403"/>
    <mergeCell ref="O403:P403"/>
    <mergeCell ref="K400:L400"/>
    <mergeCell ref="M400:N400"/>
    <mergeCell ref="O400:P400"/>
    <mergeCell ref="K401:L401"/>
    <mergeCell ref="M401:N401"/>
    <mergeCell ref="O401:P401"/>
    <mergeCell ref="K398:L398"/>
    <mergeCell ref="M398:N398"/>
    <mergeCell ref="O398:P398"/>
    <mergeCell ref="K399:L399"/>
    <mergeCell ref="M399:N399"/>
    <mergeCell ref="O399:P399"/>
    <mergeCell ref="K396:L396"/>
    <mergeCell ref="M396:N396"/>
    <mergeCell ref="O396:P396"/>
    <mergeCell ref="K397:L397"/>
    <mergeCell ref="M397:N397"/>
    <mergeCell ref="O397:P397"/>
    <mergeCell ref="K394:L394"/>
    <mergeCell ref="M394:N394"/>
    <mergeCell ref="O394:P394"/>
    <mergeCell ref="K395:L395"/>
    <mergeCell ref="M395:N395"/>
    <mergeCell ref="O395:P395"/>
    <mergeCell ref="K392:L392"/>
    <mergeCell ref="M392:N392"/>
    <mergeCell ref="O392:P392"/>
    <mergeCell ref="K393:L393"/>
    <mergeCell ref="M393:N393"/>
    <mergeCell ref="O393:P393"/>
    <mergeCell ref="K390:L390"/>
    <mergeCell ref="M390:N390"/>
    <mergeCell ref="O390:P390"/>
    <mergeCell ref="K391:L391"/>
    <mergeCell ref="M391:N391"/>
    <mergeCell ref="O391:P391"/>
    <mergeCell ref="K388:L388"/>
    <mergeCell ref="M388:N388"/>
    <mergeCell ref="O388:P388"/>
    <mergeCell ref="K389:L389"/>
    <mergeCell ref="M389:N389"/>
    <mergeCell ref="O389:P389"/>
    <mergeCell ref="K386:L386"/>
    <mergeCell ref="M386:N386"/>
    <mergeCell ref="O386:P386"/>
    <mergeCell ref="K387:L387"/>
    <mergeCell ref="M387:N387"/>
    <mergeCell ref="O387:P387"/>
    <mergeCell ref="K384:L384"/>
    <mergeCell ref="M384:N384"/>
    <mergeCell ref="O384:P384"/>
    <mergeCell ref="K385:L385"/>
    <mergeCell ref="M385:N385"/>
    <mergeCell ref="O385:P385"/>
    <mergeCell ref="K382:L382"/>
    <mergeCell ref="M382:N382"/>
    <mergeCell ref="O382:P382"/>
    <mergeCell ref="K383:L383"/>
    <mergeCell ref="M383:N383"/>
    <mergeCell ref="O383:P383"/>
    <mergeCell ref="K380:L380"/>
    <mergeCell ref="M380:N380"/>
    <mergeCell ref="O380:P380"/>
    <mergeCell ref="K381:L381"/>
    <mergeCell ref="M381:N381"/>
    <mergeCell ref="O381:P381"/>
    <mergeCell ref="K378:L378"/>
    <mergeCell ref="M378:N378"/>
    <mergeCell ref="O378:P378"/>
    <mergeCell ref="K379:L379"/>
    <mergeCell ref="M379:N379"/>
    <mergeCell ref="O379:P379"/>
    <mergeCell ref="K376:L376"/>
    <mergeCell ref="M376:N376"/>
    <mergeCell ref="O376:P376"/>
    <mergeCell ref="K377:L377"/>
    <mergeCell ref="M377:N377"/>
    <mergeCell ref="O377:P377"/>
    <mergeCell ref="K374:L374"/>
    <mergeCell ref="M374:N374"/>
    <mergeCell ref="O374:P374"/>
    <mergeCell ref="K375:L375"/>
    <mergeCell ref="M375:N375"/>
    <mergeCell ref="O375:P375"/>
    <mergeCell ref="K372:L372"/>
    <mergeCell ref="M372:N372"/>
    <mergeCell ref="O372:P372"/>
    <mergeCell ref="K373:L373"/>
    <mergeCell ref="M373:N373"/>
    <mergeCell ref="O373:P373"/>
    <mergeCell ref="K370:L370"/>
    <mergeCell ref="M370:N370"/>
    <mergeCell ref="O370:P370"/>
    <mergeCell ref="K371:L371"/>
    <mergeCell ref="M371:N371"/>
    <mergeCell ref="O371:P371"/>
    <mergeCell ref="K368:L368"/>
    <mergeCell ref="M368:N368"/>
    <mergeCell ref="O368:P368"/>
    <mergeCell ref="K369:L369"/>
    <mergeCell ref="M369:N369"/>
    <mergeCell ref="O369:P369"/>
    <mergeCell ref="K366:L366"/>
    <mergeCell ref="M366:N366"/>
    <mergeCell ref="O366:P366"/>
    <mergeCell ref="K367:L367"/>
    <mergeCell ref="M367:N367"/>
    <mergeCell ref="O367:P367"/>
    <mergeCell ref="K364:L364"/>
    <mergeCell ref="M364:N364"/>
    <mergeCell ref="O364:P364"/>
    <mergeCell ref="K365:L365"/>
    <mergeCell ref="M365:N365"/>
    <mergeCell ref="O365:P365"/>
    <mergeCell ref="K362:L362"/>
    <mergeCell ref="M362:N362"/>
    <mergeCell ref="O362:P362"/>
    <mergeCell ref="K363:L363"/>
    <mergeCell ref="M363:N363"/>
    <mergeCell ref="O363:P363"/>
    <mergeCell ref="K360:L360"/>
    <mergeCell ref="M360:N360"/>
    <mergeCell ref="O360:P360"/>
    <mergeCell ref="K361:L361"/>
    <mergeCell ref="M361:N361"/>
    <mergeCell ref="O361:P361"/>
    <mergeCell ref="K358:L358"/>
    <mergeCell ref="M358:N358"/>
    <mergeCell ref="O358:P358"/>
    <mergeCell ref="K359:L359"/>
    <mergeCell ref="M359:N359"/>
    <mergeCell ref="O359:P359"/>
    <mergeCell ref="K356:L356"/>
    <mergeCell ref="M356:N356"/>
    <mergeCell ref="O356:P356"/>
    <mergeCell ref="K357:L357"/>
    <mergeCell ref="M357:N357"/>
    <mergeCell ref="O357:P357"/>
    <mergeCell ref="K354:L354"/>
    <mergeCell ref="M354:N354"/>
    <mergeCell ref="O354:P354"/>
    <mergeCell ref="K355:L355"/>
    <mergeCell ref="M355:N355"/>
    <mergeCell ref="O355:P355"/>
    <mergeCell ref="K352:L352"/>
    <mergeCell ref="M352:N352"/>
    <mergeCell ref="O352:P352"/>
    <mergeCell ref="K353:L353"/>
    <mergeCell ref="M353:N353"/>
    <mergeCell ref="O353:P353"/>
    <mergeCell ref="K350:L350"/>
    <mergeCell ref="M350:N350"/>
    <mergeCell ref="O350:P350"/>
    <mergeCell ref="K351:L351"/>
    <mergeCell ref="M351:N351"/>
    <mergeCell ref="O351:P351"/>
    <mergeCell ref="K348:L348"/>
    <mergeCell ref="M348:N348"/>
    <mergeCell ref="O348:P348"/>
    <mergeCell ref="K349:L349"/>
    <mergeCell ref="M349:N349"/>
    <mergeCell ref="O349:P349"/>
    <mergeCell ref="K346:L346"/>
    <mergeCell ref="M346:N346"/>
    <mergeCell ref="O346:P346"/>
    <mergeCell ref="K347:L347"/>
    <mergeCell ref="M347:N347"/>
    <mergeCell ref="O347:P347"/>
    <mergeCell ref="K344:L344"/>
    <mergeCell ref="M344:N344"/>
    <mergeCell ref="O344:P344"/>
    <mergeCell ref="K345:L345"/>
    <mergeCell ref="M345:N345"/>
    <mergeCell ref="O345:P345"/>
    <mergeCell ref="K342:L342"/>
    <mergeCell ref="M342:N342"/>
    <mergeCell ref="O342:P342"/>
    <mergeCell ref="K343:L343"/>
    <mergeCell ref="M343:N343"/>
    <mergeCell ref="O343:P343"/>
    <mergeCell ref="K340:L340"/>
    <mergeCell ref="M340:N340"/>
    <mergeCell ref="O340:P340"/>
    <mergeCell ref="K341:L341"/>
    <mergeCell ref="M341:N341"/>
    <mergeCell ref="O341:P341"/>
    <mergeCell ref="K338:L338"/>
    <mergeCell ref="M338:N338"/>
    <mergeCell ref="O338:P338"/>
    <mergeCell ref="K339:L339"/>
    <mergeCell ref="M339:N339"/>
    <mergeCell ref="O339:P339"/>
    <mergeCell ref="K336:L336"/>
    <mergeCell ref="M336:N336"/>
    <mergeCell ref="O336:P336"/>
    <mergeCell ref="K337:L337"/>
    <mergeCell ref="M337:N337"/>
    <mergeCell ref="O337:P337"/>
    <mergeCell ref="K334:L334"/>
    <mergeCell ref="M334:N334"/>
    <mergeCell ref="O334:P334"/>
    <mergeCell ref="K335:L335"/>
    <mergeCell ref="M335:N335"/>
    <mergeCell ref="O335:P335"/>
    <mergeCell ref="K332:L332"/>
    <mergeCell ref="M332:N332"/>
    <mergeCell ref="O332:P332"/>
    <mergeCell ref="K333:L333"/>
    <mergeCell ref="M333:N333"/>
    <mergeCell ref="O333:P333"/>
    <mergeCell ref="K330:L330"/>
    <mergeCell ref="M330:N330"/>
    <mergeCell ref="O330:P330"/>
    <mergeCell ref="K331:L331"/>
    <mergeCell ref="M331:N331"/>
    <mergeCell ref="O331:P331"/>
    <mergeCell ref="K328:L328"/>
    <mergeCell ref="M328:N328"/>
    <mergeCell ref="O328:P328"/>
    <mergeCell ref="K329:L329"/>
    <mergeCell ref="M329:N329"/>
    <mergeCell ref="O329:P329"/>
    <mergeCell ref="K326:L326"/>
    <mergeCell ref="M326:N326"/>
    <mergeCell ref="O326:P326"/>
    <mergeCell ref="K327:L327"/>
    <mergeCell ref="M327:N327"/>
    <mergeCell ref="O327:P327"/>
    <mergeCell ref="K324:L324"/>
    <mergeCell ref="M324:N324"/>
    <mergeCell ref="O324:P324"/>
    <mergeCell ref="K325:L325"/>
    <mergeCell ref="M325:N325"/>
    <mergeCell ref="O325:P325"/>
    <mergeCell ref="K322:L322"/>
    <mergeCell ref="M322:N322"/>
    <mergeCell ref="O322:P322"/>
    <mergeCell ref="K323:L323"/>
    <mergeCell ref="M323:N323"/>
    <mergeCell ref="O323:P323"/>
    <mergeCell ref="K320:L320"/>
    <mergeCell ref="M320:N320"/>
    <mergeCell ref="O320:P320"/>
    <mergeCell ref="K321:L321"/>
    <mergeCell ref="M321:N321"/>
    <mergeCell ref="O321:P321"/>
    <mergeCell ref="K318:L318"/>
    <mergeCell ref="M318:N318"/>
    <mergeCell ref="O318:P318"/>
    <mergeCell ref="K319:L319"/>
    <mergeCell ref="M319:N319"/>
    <mergeCell ref="O319:P319"/>
    <mergeCell ref="K316:L316"/>
    <mergeCell ref="M316:N316"/>
    <mergeCell ref="O316:P316"/>
    <mergeCell ref="K317:L317"/>
    <mergeCell ref="M317:N317"/>
    <mergeCell ref="O317:P317"/>
    <mergeCell ref="K314:L314"/>
    <mergeCell ref="M314:N314"/>
    <mergeCell ref="O314:P314"/>
    <mergeCell ref="K315:L315"/>
    <mergeCell ref="M315:N315"/>
    <mergeCell ref="O315:P315"/>
    <mergeCell ref="K312:L312"/>
    <mergeCell ref="M312:N312"/>
    <mergeCell ref="O312:P312"/>
    <mergeCell ref="K313:L313"/>
    <mergeCell ref="M313:N313"/>
    <mergeCell ref="O313:P313"/>
    <mergeCell ref="K310:L310"/>
    <mergeCell ref="M310:N310"/>
    <mergeCell ref="O310:P310"/>
    <mergeCell ref="K311:L311"/>
    <mergeCell ref="M311:N311"/>
    <mergeCell ref="O311:P311"/>
    <mergeCell ref="K308:L308"/>
    <mergeCell ref="M308:N308"/>
    <mergeCell ref="O308:P308"/>
    <mergeCell ref="K309:L309"/>
    <mergeCell ref="M309:N309"/>
    <mergeCell ref="O309:P309"/>
    <mergeCell ref="K306:L306"/>
    <mergeCell ref="M306:N306"/>
    <mergeCell ref="O306:P306"/>
    <mergeCell ref="K307:L307"/>
    <mergeCell ref="M307:N307"/>
    <mergeCell ref="O307:P307"/>
    <mergeCell ref="K304:L304"/>
    <mergeCell ref="M304:N304"/>
    <mergeCell ref="O304:P304"/>
    <mergeCell ref="K305:L305"/>
    <mergeCell ref="M305:N305"/>
    <mergeCell ref="O305:P305"/>
    <mergeCell ref="K302:L302"/>
    <mergeCell ref="M302:N302"/>
    <mergeCell ref="O302:P302"/>
    <mergeCell ref="K303:L303"/>
    <mergeCell ref="M303:N303"/>
    <mergeCell ref="O303:P303"/>
    <mergeCell ref="K300:L300"/>
    <mergeCell ref="M300:N300"/>
    <mergeCell ref="O300:P300"/>
    <mergeCell ref="K301:L301"/>
    <mergeCell ref="M301:N301"/>
    <mergeCell ref="O301:P301"/>
    <mergeCell ref="K298:L298"/>
    <mergeCell ref="M298:N298"/>
    <mergeCell ref="O298:P298"/>
    <mergeCell ref="K299:L299"/>
    <mergeCell ref="M299:N299"/>
    <mergeCell ref="O299:P299"/>
    <mergeCell ref="K296:L296"/>
    <mergeCell ref="M296:N296"/>
    <mergeCell ref="O296:P296"/>
    <mergeCell ref="K297:L297"/>
    <mergeCell ref="M297:N297"/>
    <mergeCell ref="O297:P297"/>
    <mergeCell ref="K294:L294"/>
    <mergeCell ref="M294:N294"/>
    <mergeCell ref="O294:P294"/>
    <mergeCell ref="K295:L295"/>
    <mergeCell ref="M295:N295"/>
    <mergeCell ref="O295:P295"/>
    <mergeCell ref="K292:L292"/>
    <mergeCell ref="M292:N292"/>
    <mergeCell ref="O292:P292"/>
    <mergeCell ref="K293:L293"/>
    <mergeCell ref="M293:N293"/>
    <mergeCell ref="O293:P293"/>
    <mergeCell ref="K290:L290"/>
    <mergeCell ref="M290:N290"/>
    <mergeCell ref="O290:P290"/>
    <mergeCell ref="K291:L291"/>
    <mergeCell ref="M291:N291"/>
    <mergeCell ref="O291:P291"/>
    <mergeCell ref="K288:L288"/>
    <mergeCell ref="M288:N288"/>
    <mergeCell ref="O288:P288"/>
    <mergeCell ref="K289:L289"/>
    <mergeCell ref="M289:N289"/>
    <mergeCell ref="O289:P289"/>
    <mergeCell ref="K286:L286"/>
    <mergeCell ref="M286:N286"/>
    <mergeCell ref="O286:P286"/>
    <mergeCell ref="K287:L287"/>
    <mergeCell ref="M287:N287"/>
    <mergeCell ref="O287:P287"/>
    <mergeCell ref="K284:L284"/>
    <mergeCell ref="M284:N284"/>
    <mergeCell ref="O284:P284"/>
    <mergeCell ref="K285:L285"/>
    <mergeCell ref="M285:N285"/>
    <mergeCell ref="O285:P285"/>
    <mergeCell ref="K282:L282"/>
    <mergeCell ref="M282:N282"/>
    <mergeCell ref="O282:P282"/>
    <mergeCell ref="K283:L283"/>
    <mergeCell ref="M283:N283"/>
    <mergeCell ref="O283:P283"/>
    <mergeCell ref="K280:L280"/>
    <mergeCell ref="M280:N280"/>
    <mergeCell ref="O280:P280"/>
    <mergeCell ref="K281:L281"/>
    <mergeCell ref="M281:N281"/>
    <mergeCell ref="O281:P281"/>
    <mergeCell ref="K278:L278"/>
    <mergeCell ref="M278:N278"/>
    <mergeCell ref="O278:P278"/>
    <mergeCell ref="K279:L279"/>
    <mergeCell ref="M279:N279"/>
    <mergeCell ref="O279:P279"/>
    <mergeCell ref="K276:L276"/>
    <mergeCell ref="M276:N276"/>
    <mergeCell ref="O276:P276"/>
    <mergeCell ref="K277:L277"/>
    <mergeCell ref="M277:N277"/>
    <mergeCell ref="O277:P277"/>
    <mergeCell ref="K274:L274"/>
    <mergeCell ref="M274:N274"/>
    <mergeCell ref="O274:P274"/>
    <mergeCell ref="K275:L275"/>
    <mergeCell ref="M275:N275"/>
    <mergeCell ref="O275:P275"/>
    <mergeCell ref="K272:L272"/>
    <mergeCell ref="M272:N272"/>
    <mergeCell ref="O272:P272"/>
    <mergeCell ref="K273:L273"/>
    <mergeCell ref="M273:N273"/>
    <mergeCell ref="O273:P273"/>
    <mergeCell ref="K270:L270"/>
    <mergeCell ref="M270:N270"/>
    <mergeCell ref="O270:P270"/>
    <mergeCell ref="K271:L271"/>
    <mergeCell ref="M271:N271"/>
    <mergeCell ref="O271:P271"/>
    <mergeCell ref="K268:L268"/>
    <mergeCell ref="M268:N268"/>
    <mergeCell ref="O268:P268"/>
    <mergeCell ref="K269:L269"/>
    <mergeCell ref="M269:N269"/>
    <mergeCell ref="O269:P269"/>
    <mergeCell ref="K266:L266"/>
    <mergeCell ref="M266:N266"/>
    <mergeCell ref="O266:P266"/>
    <mergeCell ref="K267:L267"/>
    <mergeCell ref="M267:N267"/>
    <mergeCell ref="O267:P267"/>
    <mergeCell ref="K264:L264"/>
    <mergeCell ref="M264:N264"/>
    <mergeCell ref="O264:P264"/>
    <mergeCell ref="K265:L265"/>
    <mergeCell ref="M265:N265"/>
    <mergeCell ref="O265:P265"/>
    <mergeCell ref="K262:L262"/>
    <mergeCell ref="M262:N262"/>
    <mergeCell ref="O262:P262"/>
    <mergeCell ref="K263:L263"/>
    <mergeCell ref="M263:N263"/>
    <mergeCell ref="O263:P263"/>
    <mergeCell ref="K260:L260"/>
    <mergeCell ref="M260:N260"/>
    <mergeCell ref="O260:P260"/>
    <mergeCell ref="K261:L261"/>
    <mergeCell ref="M261:N261"/>
    <mergeCell ref="O261:P261"/>
    <mergeCell ref="K258:L258"/>
    <mergeCell ref="M258:N258"/>
    <mergeCell ref="O258:P258"/>
    <mergeCell ref="K259:L259"/>
    <mergeCell ref="M259:N259"/>
    <mergeCell ref="O259:P259"/>
    <mergeCell ref="K256:L256"/>
    <mergeCell ref="M256:N256"/>
    <mergeCell ref="O256:P256"/>
    <mergeCell ref="K257:L257"/>
    <mergeCell ref="M257:N257"/>
    <mergeCell ref="O257:P257"/>
    <mergeCell ref="K254:L254"/>
    <mergeCell ref="M254:N254"/>
    <mergeCell ref="O254:P254"/>
    <mergeCell ref="K255:L255"/>
    <mergeCell ref="M255:N255"/>
    <mergeCell ref="O255:P255"/>
    <mergeCell ref="K252:L252"/>
    <mergeCell ref="M252:N252"/>
    <mergeCell ref="O252:P252"/>
    <mergeCell ref="K253:L253"/>
    <mergeCell ref="M253:N253"/>
    <mergeCell ref="O253:P253"/>
    <mergeCell ref="K250:L250"/>
    <mergeCell ref="M250:N250"/>
    <mergeCell ref="O250:P250"/>
    <mergeCell ref="K251:L251"/>
    <mergeCell ref="M251:N251"/>
    <mergeCell ref="O251:P251"/>
    <mergeCell ref="K248:L248"/>
    <mergeCell ref="M248:N248"/>
    <mergeCell ref="O248:P248"/>
    <mergeCell ref="K249:L249"/>
    <mergeCell ref="M249:N249"/>
    <mergeCell ref="O249:P249"/>
    <mergeCell ref="K246:L246"/>
    <mergeCell ref="M246:N246"/>
    <mergeCell ref="O246:P246"/>
    <mergeCell ref="K247:L247"/>
    <mergeCell ref="M247:N247"/>
    <mergeCell ref="O247:P247"/>
    <mergeCell ref="K244:L244"/>
    <mergeCell ref="M244:N244"/>
    <mergeCell ref="O244:P244"/>
    <mergeCell ref="K245:L245"/>
    <mergeCell ref="M245:N245"/>
    <mergeCell ref="O245:P245"/>
    <mergeCell ref="K242:L242"/>
    <mergeCell ref="M242:N242"/>
    <mergeCell ref="O242:P242"/>
    <mergeCell ref="K243:L243"/>
    <mergeCell ref="M243:N243"/>
    <mergeCell ref="O243:P243"/>
    <mergeCell ref="K240:L240"/>
    <mergeCell ref="M240:N240"/>
    <mergeCell ref="O240:P240"/>
    <mergeCell ref="K241:L241"/>
    <mergeCell ref="M241:N241"/>
    <mergeCell ref="O241:P241"/>
    <mergeCell ref="K238:L238"/>
    <mergeCell ref="M238:N238"/>
    <mergeCell ref="O238:P238"/>
    <mergeCell ref="K239:L239"/>
    <mergeCell ref="M239:N239"/>
    <mergeCell ref="O239:P239"/>
    <mergeCell ref="K236:L236"/>
    <mergeCell ref="M236:N236"/>
    <mergeCell ref="O236:P236"/>
    <mergeCell ref="K237:L237"/>
    <mergeCell ref="M237:N237"/>
    <mergeCell ref="O237:P237"/>
    <mergeCell ref="K234:L234"/>
    <mergeCell ref="M234:N234"/>
    <mergeCell ref="O234:P234"/>
    <mergeCell ref="K235:L235"/>
    <mergeCell ref="M235:N235"/>
    <mergeCell ref="O235:P235"/>
    <mergeCell ref="K232:L232"/>
    <mergeCell ref="M232:N232"/>
    <mergeCell ref="O232:P232"/>
    <mergeCell ref="K233:L233"/>
    <mergeCell ref="M233:N233"/>
    <mergeCell ref="O233:P233"/>
    <mergeCell ref="K230:L230"/>
    <mergeCell ref="M230:N230"/>
    <mergeCell ref="O230:P230"/>
    <mergeCell ref="K231:L231"/>
    <mergeCell ref="M231:N231"/>
    <mergeCell ref="O231:P231"/>
    <mergeCell ref="K228:L228"/>
    <mergeCell ref="M228:N228"/>
    <mergeCell ref="O228:P228"/>
    <mergeCell ref="K229:L229"/>
    <mergeCell ref="M229:N229"/>
    <mergeCell ref="O229:P229"/>
    <mergeCell ref="K226:L226"/>
    <mergeCell ref="M226:N226"/>
    <mergeCell ref="O226:P226"/>
    <mergeCell ref="K227:L227"/>
    <mergeCell ref="M227:N227"/>
    <mergeCell ref="O227:P227"/>
    <mergeCell ref="K224:L224"/>
    <mergeCell ref="M224:N224"/>
    <mergeCell ref="O224:P224"/>
    <mergeCell ref="K225:L225"/>
    <mergeCell ref="M225:N225"/>
    <mergeCell ref="O225:P225"/>
    <mergeCell ref="K222:L222"/>
    <mergeCell ref="M222:N222"/>
    <mergeCell ref="O222:P222"/>
    <mergeCell ref="K223:L223"/>
    <mergeCell ref="M223:N223"/>
    <mergeCell ref="O223:P223"/>
    <mergeCell ref="K220:L220"/>
    <mergeCell ref="M220:N220"/>
    <mergeCell ref="O220:P220"/>
    <mergeCell ref="K221:L221"/>
    <mergeCell ref="M221:N221"/>
    <mergeCell ref="O221:P221"/>
    <mergeCell ref="K218:L218"/>
    <mergeCell ref="M218:N218"/>
    <mergeCell ref="O218:P218"/>
    <mergeCell ref="K219:L219"/>
    <mergeCell ref="M219:N219"/>
    <mergeCell ref="O219:P219"/>
    <mergeCell ref="K216:L216"/>
    <mergeCell ref="M216:N216"/>
    <mergeCell ref="O216:P216"/>
    <mergeCell ref="K217:L217"/>
    <mergeCell ref="M217:N217"/>
    <mergeCell ref="O217:P217"/>
    <mergeCell ref="K214:L214"/>
    <mergeCell ref="M214:N214"/>
    <mergeCell ref="O214:P214"/>
    <mergeCell ref="K215:L215"/>
    <mergeCell ref="M215:N215"/>
    <mergeCell ref="O215:P215"/>
    <mergeCell ref="K212:L212"/>
    <mergeCell ref="M212:N212"/>
    <mergeCell ref="O212:P212"/>
    <mergeCell ref="K213:L213"/>
    <mergeCell ref="M213:N213"/>
    <mergeCell ref="O213:P213"/>
    <mergeCell ref="K210:L210"/>
    <mergeCell ref="M210:N210"/>
    <mergeCell ref="O210:P210"/>
    <mergeCell ref="K211:L211"/>
    <mergeCell ref="M211:N211"/>
    <mergeCell ref="O211:P211"/>
    <mergeCell ref="K208:L208"/>
    <mergeCell ref="M208:N208"/>
    <mergeCell ref="O208:P208"/>
    <mergeCell ref="K209:L209"/>
    <mergeCell ref="M209:N209"/>
    <mergeCell ref="O209:P209"/>
    <mergeCell ref="K206:L206"/>
    <mergeCell ref="M206:N206"/>
    <mergeCell ref="O206:P206"/>
    <mergeCell ref="K207:L207"/>
    <mergeCell ref="M207:N207"/>
    <mergeCell ref="O207:P207"/>
    <mergeCell ref="K204:L204"/>
    <mergeCell ref="M204:N204"/>
    <mergeCell ref="O204:P204"/>
    <mergeCell ref="K205:L205"/>
    <mergeCell ref="M205:N205"/>
    <mergeCell ref="O205:P205"/>
    <mergeCell ref="K202:L202"/>
    <mergeCell ref="M202:N202"/>
    <mergeCell ref="O202:P202"/>
    <mergeCell ref="K203:L203"/>
    <mergeCell ref="M203:N203"/>
    <mergeCell ref="O203:P203"/>
    <mergeCell ref="K200:L200"/>
    <mergeCell ref="M200:N200"/>
    <mergeCell ref="O200:P200"/>
    <mergeCell ref="K201:L201"/>
    <mergeCell ref="M201:N201"/>
    <mergeCell ref="O201:P201"/>
    <mergeCell ref="K198:L198"/>
    <mergeCell ref="M198:N198"/>
    <mergeCell ref="O198:P198"/>
    <mergeCell ref="K199:L199"/>
    <mergeCell ref="M199:N199"/>
    <mergeCell ref="O199:P199"/>
    <mergeCell ref="K196:L196"/>
    <mergeCell ref="M196:N196"/>
    <mergeCell ref="O196:P196"/>
    <mergeCell ref="K197:L197"/>
    <mergeCell ref="M197:N197"/>
    <mergeCell ref="O197:P197"/>
    <mergeCell ref="K194:L194"/>
    <mergeCell ref="M194:N194"/>
    <mergeCell ref="O194:P194"/>
    <mergeCell ref="K195:L195"/>
    <mergeCell ref="M195:N195"/>
    <mergeCell ref="O195:P195"/>
    <mergeCell ref="K192:L192"/>
    <mergeCell ref="M192:N192"/>
    <mergeCell ref="O192:P192"/>
    <mergeCell ref="K193:L193"/>
    <mergeCell ref="M193:N193"/>
    <mergeCell ref="O193:P193"/>
    <mergeCell ref="K190:L190"/>
    <mergeCell ref="M190:N190"/>
    <mergeCell ref="O190:P190"/>
    <mergeCell ref="K191:L191"/>
    <mergeCell ref="M191:N191"/>
    <mergeCell ref="O191:P191"/>
    <mergeCell ref="K188:L188"/>
    <mergeCell ref="M188:N188"/>
    <mergeCell ref="O188:P188"/>
    <mergeCell ref="K189:L189"/>
    <mergeCell ref="M189:N189"/>
    <mergeCell ref="O189:P189"/>
    <mergeCell ref="K186:L186"/>
    <mergeCell ref="M186:N186"/>
    <mergeCell ref="O186:P186"/>
    <mergeCell ref="K187:L187"/>
    <mergeCell ref="M187:N187"/>
    <mergeCell ref="O187:P187"/>
    <mergeCell ref="K184:L184"/>
    <mergeCell ref="M184:N184"/>
    <mergeCell ref="O184:P184"/>
    <mergeCell ref="K185:L185"/>
    <mergeCell ref="M185:N185"/>
    <mergeCell ref="O185:P185"/>
    <mergeCell ref="K182:L182"/>
    <mergeCell ref="M182:N182"/>
    <mergeCell ref="O182:P182"/>
    <mergeCell ref="K183:L183"/>
    <mergeCell ref="M183:N183"/>
    <mergeCell ref="O183:P183"/>
    <mergeCell ref="K180:L180"/>
    <mergeCell ref="M180:N180"/>
    <mergeCell ref="O180:P180"/>
    <mergeCell ref="K181:L181"/>
    <mergeCell ref="M181:N181"/>
    <mergeCell ref="O181:P181"/>
    <mergeCell ref="K178:L178"/>
    <mergeCell ref="M178:N178"/>
    <mergeCell ref="O178:P178"/>
    <mergeCell ref="K179:L179"/>
    <mergeCell ref="M179:N179"/>
    <mergeCell ref="O179:P179"/>
    <mergeCell ref="K176:L176"/>
    <mergeCell ref="M176:N176"/>
    <mergeCell ref="O176:P176"/>
    <mergeCell ref="K177:L177"/>
    <mergeCell ref="M177:N177"/>
    <mergeCell ref="O177:P177"/>
    <mergeCell ref="K174:L174"/>
    <mergeCell ref="M174:N174"/>
    <mergeCell ref="O174:P174"/>
    <mergeCell ref="K175:L175"/>
    <mergeCell ref="M175:N175"/>
    <mergeCell ref="O175:P175"/>
    <mergeCell ref="K172:L172"/>
    <mergeCell ref="M172:N172"/>
    <mergeCell ref="O172:P172"/>
    <mergeCell ref="K173:L173"/>
    <mergeCell ref="M173:N173"/>
    <mergeCell ref="O173:P173"/>
    <mergeCell ref="K170:L170"/>
    <mergeCell ref="M170:N170"/>
    <mergeCell ref="O170:P170"/>
    <mergeCell ref="K171:L171"/>
    <mergeCell ref="M171:N171"/>
    <mergeCell ref="O171:P171"/>
    <mergeCell ref="K168:L168"/>
    <mergeCell ref="M168:N168"/>
    <mergeCell ref="O168:P168"/>
    <mergeCell ref="K169:L169"/>
    <mergeCell ref="M169:N169"/>
    <mergeCell ref="O169:P169"/>
    <mergeCell ref="K166:L166"/>
    <mergeCell ref="M166:N166"/>
    <mergeCell ref="O166:P166"/>
    <mergeCell ref="K167:L167"/>
    <mergeCell ref="M167:N167"/>
    <mergeCell ref="O167:P167"/>
    <mergeCell ref="K164:L164"/>
    <mergeCell ref="M164:N164"/>
    <mergeCell ref="O164:P164"/>
    <mergeCell ref="K165:L165"/>
    <mergeCell ref="M165:N165"/>
    <mergeCell ref="O165:P165"/>
    <mergeCell ref="K162:L162"/>
    <mergeCell ref="M162:N162"/>
    <mergeCell ref="O162:P162"/>
    <mergeCell ref="K163:L163"/>
    <mergeCell ref="M163:N163"/>
    <mergeCell ref="O163:P163"/>
    <mergeCell ref="K160:L160"/>
    <mergeCell ref="M160:N160"/>
    <mergeCell ref="O160:P160"/>
    <mergeCell ref="K161:L161"/>
    <mergeCell ref="M161:N161"/>
    <mergeCell ref="O161:P161"/>
    <mergeCell ref="K158:L158"/>
    <mergeCell ref="M158:N158"/>
    <mergeCell ref="O158:P158"/>
    <mergeCell ref="K159:L159"/>
    <mergeCell ref="M159:N159"/>
    <mergeCell ref="O159:P159"/>
    <mergeCell ref="K156:L156"/>
    <mergeCell ref="M156:N156"/>
    <mergeCell ref="O156:P156"/>
    <mergeCell ref="K157:L157"/>
    <mergeCell ref="M157:N157"/>
    <mergeCell ref="O157:P157"/>
    <mergeCell ref="K154:L154"/>
    <mergeCell ref="M154:N154"/>
    <mergeCell ref="O154:P154"/>
    <mergeCell ref="K155:L155"/>
    <mergeCell ref="M155:N155"/>
    <mergeCell ref="O155:P155"/>
    <mergeCell ref="K152:L152"/>
    <mergeCell ref="M152:N152"/>
    <mergeCell ref="O152:P152"/>
    <mergeCell ref="K153:L153"/>
    <mergeCell ref="M153:N153"/>
    <mergeCell ref="O153:P153"/>
    <mergeCell ref="K150:L150"/>
    <mergeCell ref="M150:N150"/>
    <mergeCell ref="O150:P150"/>
    <mergeCell ref="K151:L151"/>
    <mergeCell ref="M151:N151"/>
    <mergeCell ref="O151:P151"/>
    <mergeCell ref="K148:L148"/>
    <mergeCell ref="M148:N148"/>
    <mergeCell ref="O148:P148"/>
    <mergeCell ref="K149:L149"/>
    <mergeCell ref="M149:N149"/>
    <mergeCell ref="O149:P149"/>
    <mergeCell ref="K146:L146"/>
    <mergeCell ref="M146:N146"/>
    <mergeCell ref="O146:P146"/>
    <mergeCell ref="K147:L147"/>
    <mergeCell ref="M147:N147"/>
    <mergeCell ref="O147:P147"/>
    <mergeCell ref="K144:L144"/>
    <mergeCell ref="M144:N144"/>
    <mergeCell ref="O144:P144"/>
    <mergeCell ref="K145:L145"/>
    <mergeCell ref="M145:N145"/>
    <mergeCell ref="O145:P145"/>
    <mergeCell ref="K142:L142"/>
    <mergeCell ref="M142:N142"/>
    <mergeCell ref="O142:P142"/>
    <mergeCell ref="K143:L143"/>
    <mergeCell ref="M143:N143"/>
    <mergeCell ref="O143:P143"/>
    <mergeCell ref="K140:L140"/>
    <mergeCell ref="M140:N140"/>
    <mergeCell ref="O140:P140"/>
    <mergeCell ref="K141:L141"/>
    <mergeCell ref="M141:N141"/>
    <mergeCell ref="O141:P141"/>
    <mergeCell ref="K138:L138"/>
    <mergeCell ref="M138:N138"/>
    <mergeCell ref="O138:P138"/>
    <mergeCell ref="K139:L139"/>
    <mergeCell ref="M139:N139"/>
    <mergeCell ref="O139:P139"/>
    <mergeCell ref="K136:L136"/>
    <mergeCell ref="M136:N136"/>
    <mergeCell ref="O136:P136"/>
    <mergeCell ref="K137:L137"/>
    <mergeCell ref="M137:N137"/>
    <mergeCell ref="O137:P137"/>
    <mergeCell ref="K134:L134"/>
    <mergeCell ref="M134:N134"/>
    <mergeCell ref="O134:P134"/>
    <mergeCell ref="K135:L135"/>
    <mergeCell ref="M135:N135"/>
    <mergeCell ref="O135:P135"/>
    <mergeCell ref="K132:L132"/>
    <mergeCell ref="M132:N132"/>
    <mergeCell ref="O132:P132"/>
    <mergeCell ref="K133:L133"/>
    <mergeCell ref="M133:N133"/>
    <mergeCell ref="O133:P133"/>
    <mergeCell ref="K130:L130"/>
    <mergeCell ref="M130:N130"/>
    <mergeCell ref="O130:P130"/>
    <mergeCell ref="K131:L131"/>
    <mergeCell ref="M131:N131"/>
    <mergeCell ref="O131:P131"/>
    <mergeCell ref="K128:L128"/>
    <mergeCell ref="M128:N128"/>
    <mergeCell ref="O128:P128"/>
    <mergeCell ref="K129:L129"/>
    <mergeCell ref="M129:N129"/>
    <mergeCell ref="O129:P129"/>
    <mergeCell ref="K126:L126"/>
    <mergeCell ref="M126:N126"/>
    <mergeCell ref="O126:P126"/>
    <mergeCell ref="K127:L127"/>
    <mergeCell ref="M127:N127"/>
    <mergeCell ref="O127:P127"/>
    <mergeCell ref="K124:L124"/>
    <mergeCell ref="M124:N124"/>
    <mergeCell ref="O124:P124"/>
    <mergeCell ref="K125:L125"/>
    <mergeCell ref="M125:N125"/>
    <mergeCell ref="O125:P125"/>
    <mergeCell ref="K122:L122"/>
    <mergeCell ref="M122:N122"/>
    <mergeCell ref="O122:P122"/>
    <mergeCell ref="K123:L123"/>
    <mergeCell ref="M123:N123"/>
    <mergeCell ref="O123:P123"/>
    <mergeCell ref="K120:L120"/>
    <mergeCell ref="M120:N120"/>
    <mergeCell ref="O120:P120"/>
    <mergeCell ref="K121:L121"/>
    <mergeCell ref="M121:N121"/>
    <mergeCell ref="O121:P121"/>
    <mergeCell ref="K118:L118"/>
    <mergeCell ref="M118:N118"/>
    <mergeCell ref="O118:P118"/>
    <mergeCell ref="K119:L119"/>
    <mergeCell ref="M119:N119"/>
    <mergeCell ref="O119:P119"/>
    <mergeCell ref="K116:L116"/>
    <mergeCell ref="M116:N116"/>
    <mergeCell ref="O116:P116"/>
    <mergeCell ref="K117:L117"/>
    <mergeCell ref="M117:N117"/>
    <mergeCell ref="O117:P117"/>
    <mergeCell ref="K114:L114"/>
    <mergeCell ref="M114:N114"/>
    <mergeCell ref="O114:P114"/>
    <mergeCell ref="K115:L115"/>
    <mergeCell ref="M115:N115"/>
    <mergeCell ref="O115:P115"/>
    <mergeCell ref="K112:L112"/>
    <mergeCell ref="M112:N112"/>
    <mergeCell ref="O112:P112"/>
    <mergeCell ref="K113:L113"/>
    <mergeCell ref="M113:N113"/>
    <mergeCell ref="O113:P113"/>
    <mergeCell ref="K110:L110"/>
    <mergeCell ref="M110:N110"/>
    <mergeCell ref="O110:P110"/>
    <mergeCell ref="K111:L111"/>
    <mergeCell ref="M111:N111"/>
    <mergeCell ref="O111:P111"/>
    <mergeCell ref="K108:L108"/>
    <mergeCell ref="M108:N108"/>
    <mergeCell ref="O108:P108"/>
    <mergeCell ref="K109:L109"/>
    <mergeCell ref="M109:N109"/>
    <mergeCell ref="O109:P109"/>
    <mergeCell ref="K106:L106"/>
    <mergeCell ref="M106:N106"/>
    <mergeCell ref="O106:P106"/>
    <mergeCell ref="K107:L107"/>
    <mergeCell ref="M107:N107"/>
    <mergeCell ref="O107:P107"/>
    <mergeCell ref="K104:L104"/>
    <mergeCell ref="M104:N104"/>
    <mergeCell ref="O104:P104"/>
    <mergeCell ref="K105:L105"/>
    <mergeCell ref="M105:N105"/>
    <mergeCell ref="O105:P105"/>
    <mergeCell ref="K102:L102"/>
    <mergeCell ref="M102:N102"/>
    <mergeCell ref="O102:P102"/>
    <mergeCell ref="K103:L103"/>
    <mergeCell ref="M103:N103"/>
    <mergeCell ref="O103:P103"/>
    <mergeCell ref="K100:L100"/>
    <mergeCell ref="M100:N100"/>
    <mergeCell ref="O100:P100"/>
    <mergeCell ref="K101:L101"/>
    <mergeCell ref="M101:N101"/>
    <mergeCell ref="O101:P101"/>
    <mergeCell ref="K98:L98"/>
    <mergeCell ref="M98:N98"/>
    <mergeCell ref="O98:P98"/>
    <mergeCell ref="K99:L99"/>
    <mergeCell ref="M99:N99"/>
    <mergeCell ref="O99:P99"/>
    <mergeCell ref="K96:L96"/>
    <mergeCell ref="M96:N96"/>
    <mergeCell ref="O96:P96"/>
    <mergeCell ref="K97:L97"/>
    <mergeCell ref="M97:N97"/>
    <mergeCell ref="O97:P97"/>
    <mergeCell ref="K94:L94"/>
    <mergeCell ref="M94:N94"/>
    <mergeCell ref="O94:P94"/>
    <mergeCell ref="K95:L95"/>
    <mergeCell ref="M95:N95"/>
    <mergeCell ref="O95:P95"/>
    <mergeCell ref="K92:L92"/>
    <mergeCell ref="M92:N92"/>
    <mergeCell ref="O92:P92"/>
    <mergeCell ref="K93:L93"/>
    <mergeCell ref="M93:N93"/>
    <mergeCell ref="O93:P93"/>
    <mergeCell ref="K90:L90"/>
    <mergeCell ref="M90:N90"/>
    <mergeCell ref="O90:P90"/>
    <mergeCell ref="K91:L91"/>
    <mergeCell ref="M91:N91"/>
    <mergeCell ref="O91:P91"/>
    <mergeCell ref="K88:L88"/>
    <mergeCell ref="M88:N88"/>
    <mergeCell ref="O88:P88"/>
    <mergeCell ref="K89:L89"/>
    <mergeCell ref="M89:N89"/>
    <mergeCell ref="O89:P89"/>
    <mergeCell ref="K86:L86"/>
    <mergeCell ref="M86:N86"/>
    <mergeCell ref="O86:P86"/>
    <mergeCell ref="K87:L87"/>
    <mergeCell ref="M87:N87"/>
    <mergeCell ref="O87:P87"/>
    <mergeCell ref="K84:L84"/>
    <mergeCell ref="M84:N84"/>
    <mergeCell ref="O84:P84"/>
    <mergeCell ref="K85:L85"/>
    <mergeCell ref="M85:N85"/>
    <mergeCell ref="O85:P85"/>
    <mergeCell ref="K82:L82"/>
    <mergeCell ref="M82:N82"/>
    <mergeCell ref="O82:P82"/>
    <mergeCell ref="K83:L83"/>
    <mergeCell ref="M83:N83"/>
    <mergeCell ref="O83:P83"/>
    <mergeCell ref="K80:L80"/>
    <mergeCell ref="M80:N80"/>
    <mergeCell ref="O80:P80"/>
    <mergeCell ref="K81:L81"/>
    <mergeCell ref="M81:N81"/>
    <mergeCell ref="O81:P81"/>
    <mergeCell ref="K78:L78"/>
    <mergeCell ref="M78:N78"/>
    <mergeCell ref="O78:P78"/>
    <mergeCell ref="K79:L79"/>
    <mergeCell ref="M79:N79"/>
    <mergeCell ref="O79:P79"/>
    <mergeCell ref="K76:L76"/>
    <mergeCell ref="M76:N76"/>
    <mergeCell ref="O76:P76"/>
    <mergeCell ref="K77:L77"/>
    <mergeCell ref="M77:N77"/>
    <mergeCell ref="O77:P77"/>
    <mergeCell ref="K74:L74"/>
    <mergeCell ref="M74:N74"/>
    <mergeCell ref="O74:P74"/>
    <mergeCell ref="K75:L75"/>
    <mergeCell ref="M75:N75"/>
    <mergeCell ref="O75:P75"/>
    <mergeCell ref="K72:L72"/>
    <mergeCell ref="M72:N72"/>
    <mergeCell ref="O72:P72"/>
    <mergeCell ref="K73:L73"/>
    <mergeCell ref="M73:N73"/>
    <mergeCell ref="O73:P73"/>
    <mergeCell ref="K70:L70"/>
    <mergeCell ref="M70:N70"/>
    <mergeCell ref="O70:P70"/>
    <mergeCell ref="K71:L71"/>
    <mergeCell ref="M71:N71"/>
    <mergeCell ref="O71:P71"/>
    <mergeCell ref="K68:L68"/>
    <mergeCell ref="M68:N68"/>
    <mergeCell ref="O68:P68"/>
    <mergeCell ref="K69:L69"/>
    <mergeCell ref="M69:N69"/>
    <mergeCell ref="O69:P69"/>
    <mergeCell ref="K66:L66"/>
    <mergeCell ref="M66:N66"/>
    <mergeCell ref="O66:P66"/>
    <mergeCell ref="K67:L67"/>
    <mergeCell ref="M67:N67"/>
    <mergeCell ref="O67:P67"/>
    <mergeCell ref="K64:L64"/>
    <mergeCell ref="M64:N64"/>
    <mergeCell ref="O64:P64"/>
    <mergeCell ref="K65:L65"/>
    <mergeCell ref="M65:N65"/>
    <mergeCell ref="O65:P65"/>
    <mergeCell ref="K62:L62"/>
    <mergeCell ref="M62:N62"/>
    <mergeCell ref="O62:P62"/>
    <mergeCell ref="K63:L63"/>
    <mergeCell ref="M63:N63"/>
    <mergeCell ref="O63:P63"/>
    <mergeCell ref="K60:L60"/>
    <mergeCell ref="M60:N60"/>
    <mergeCell ref="O60:P60"/>
    <mergeCell ref="K61:L61"/>
    <mergeCell ref="M61:N61"/>
    <mergeCell ref="O61:P61"/>
    <mergeCell ref="K58:L58"/>
    <mergeCell ref="M58:N58"/>
    <mergeCell ref="O58:P58"/>
    <mergeCell ref="K59:L59"/>
    <mergeCell ref="M59:N59"/>
    <mergeCell ref="O59:P59"/>
    <mergeCell ref="K56:L56"/>
    <mergeCell ref="M56:N56"/>
    <mergeCell ref="O56:P56"/>
    <mergeCell ref="K57:L57"/>
    <mergeCell ref="M57:N57"/>
    <mergeCell ref="O57:P57"/>
    <mergeCell ref="K54:L54"/>
    <mergeCell ref="M54:N54"/>
    <mergeCell ref="O54:P54"/>
    <mergeCell ref="K55:L55"/>
    <mergeCell ref="M55:N55"/>
    <mergeCell ref="O55:P55"/>
    <mergeCell ref="K52:L52"/>
    <mergeCell ref="M52:N52"/>
    <mergeCell ref="O52:P52"/>
    <mergeCell ref="K53:L53"/>
    <mergeCell ref="M53:N53"/>
    <mergeCell ref="O53:P53"/>
    <mergeCell ref="K50:L50"/>
    <mergeCell ref="M50:N50"/>
    <mergeCell ref="O50:P50"/>
    <mergeCell ref="K51:L51"/>
    <mergeCell ref="M51:N51"/>
    <mergeCell ref="O51:P51"/>
    <mergeCell ref="K48:L48"/>
    <mergeCell ref="M48:N48"/>
    <mergeCell ref="O48:P48"/>
    <mergeCell ref="K49:L49"/>
    <mergeCell ref="M49:N49"/>
    <mergeCell ref="O49:P49"/>
    <mergeCell ref="K46:L46"/>
    <mergeCell ref="M46:N46"/>
    <mergeCell ref="O46:P46"/>
    <mergeCell ref="K47:L47"/>
    <mergeCell ref="M47:N47"/>
    <mergeCell ref="O47:P47"/>
    <mergeCell ref="K44:L44"/>
    <mergeCell ref="M44:N44"/>
    <mergeCell ref="O44:P44"/>
    <mergeCell ref="K45:L45"/>
    <mergeCell ref="M45:N45"/>
    <mergeCell ref="O45:P45"/>
    <mergeCell ref="K42:L42"/>
    <mergeCell ref="M42:N42"/>
    <mergeCell ref="O42:P42"/>
    <mergeCell ref="K43:L43"/>
    <mergeCell ref="M43:N43"/>
    <mergeCell ref="O43:P43"/>
    <mergeCell ref="K40:L40"/>
    <mergeCell ref="M40:N40"/>
    <mergeCell ref="O40:P40"/>
    <mergeCell ref="K41:L41"/>
    <mergeCell ref="M41:N41"/>
    <mergeCell ref="O41:P41"/>
    <mergeCell ref="K38:L38"/>
    <mergeCell ref="M38:N38"/>
    <mergeCell ref="O38:P38"/>
    <mergeCell ref="K39:L39"/>
    <mergeCell ref="M39:N39"/>
    <mergeCell ref="O39:P39"/>
    <mergeCell ref="K36:L36"/>
    <mergeCell ref="M36:N36"/>
    <mergeCell ref="O36:P36"/>
    <mergeCell ref="K37:L37"/>
    <mergeCell ref="M37:N37"/>
    <mergeCell ref="O37:P37"/>
    <mergeCell ref="K34:L34"/>
    <mergeCell ref="M34:N34"/>
    <mergeCell ref="O34:P34"/>
    <mergeCell ref="K35:L35"/>
    <mergeCell ref="M35:N35"/>
    <mergeCell ref="O35:P35"/>
    <mergeCell ref="K32:L32"/>
    <mergeCell ref="M32:N32"/>
    <mergeCell ref="O32:P32"/>
    <mergeCell ref="K33:L33"/>
    <mergeCell ref="M33:N33"/>
    <mergeCell ref="O33:P33"/>
    <mergeCell ref="K30:L30"/>
    <mergeCell ref="M30:N30"/>
    <mergeCell ref="O30:P30"/>
    <mergeCell ref="K31:L31"/>
    <mergeCell ref="M31:N31"/>
    <mergeCell ref="O31:P31"/>
    <mergeCell ref="K28:L28"/>
    <mergeCell ref="M28:N28"/>
    <mergeCell ref="O28:P28"/>
    <mergeCell ref="K29:L29"/>
    <mergeCell ref="M29:N29"/>
    <mergeCell ref="O29:P29"/>
    <mergeCell ref="K26:L26"/>
    <mergeCell ref="M26:N26"/>
    <mergeCell ref="O26:P26"/>
    <mergeCell ref="K27:L27"/>
    <mergeCell ref="M27:N27"/>
    <mergeCell ref="O27:P27"/>
    <mergeCell ref="K24:L24"/>
    <mergeCell ref="M24:N24"/>
    <mergeCell ref="O24:P24"/>
    <mergeCell ref="K25:L25"/>
    <mergeCell ref="M25:N25"/>
    <mergeCell ref="O25:P25"/>
    <mergeCell ref="K22:L22"/>
    <mergeCell ref="M22:N22"/>
    <mergeCell ref="O22:P22"/>
    <mergeCell ref="K23:L23"/>
    <mergeCell ref="M23:N23"/>
    <mergeCell ref="O23:P23"/>
    <mergeCell ref="K20:L20"/>
    <mergeCell ref="M20:N20"/>
    <mergeCell ref="O20:P20"/>
    <mergeCell ref="K21:L21"/>
    <mergeCell ref="M21:N21"/>
    <mergeCell ref="O21:P21"/>
    <mergeCell ref="K18:L18"/>
    <mergeCell ref="M18:N18"/>
    <mergeCell ref="O18:P18"/>
    <mergeCell ref="K19:L19"/>
    <mergeCell ref="M19:N19"/>
    <mergeCell ref="O19:P19"/>
    <mergeCell ref="M3:N3"/>
    <mergeCell ref="K16:L16"/>
    <mergeCell ref="M16:N16"/>
    <mergeCell ref="O16:P16"/>
    <mergeCell ref="K17:L17"/>
    <mergeCell ref="M17:N17"/>
    <mergeCell ref="O17:P17"/>
    <mergeCell ref="K14:L14"/>
    <mergeCell ref="M14:N14"/>
    <mergeCell ref="O14:P14"/>
    <mergeCell ref="K15:L15"/>
    <mergeCell ref="M15:N15"/>
    <mergeCell ref="O15:P15"/>
    <mergeCell ref="K12:L12"/>
    <mergeCell ref="M12:N12"/>
    <mergeCell ref="O12:P12"/>
    <mergeCell ref="K13:L13"/>
    <mergeCell ref="M13:N13"/>
    <mergeCell ref="O13:P13"/>
    <mergeCell ref="O3:P3"/>
    <mergeCell ref="K10:L10"/>
    <mergeCell ref="M10:N10"/>
    <mergeCell ref="O10:P10"/>
    <mergeCell ref="K11:L11"/>
    <mergeCell ref="M11:N11"/>
    <mergeCell ref="O11:P11"/>
    <mergeCell ref="K8:L8"/>
    <mergeCell ref="M8:N8"/>
    <mergeCell ref="O8:P8"/>
    <mergeCell ref="K9:L9"/>
    <mergeCell ref="M9:N9"/>
    <mergeCell ref="O9:P9"/>
    <mergeCell ref="K1:L1"/>
    <mergeCell ref="M1:N1"/>
    <mergeCell ref="O1:P1"/>
    <mergeCell ref="K6:L6"/>
    <mergeCell ref="M6:N6"/>
    <mergeCell ref="O6:P6"/>
    <mergeCell ref="K7:L7"/>
    <mergeCell ref="M7:N7"/>
    <mergeCell ref="O7:P7"/>
    <mergeCell ref="K4:L4"/>
    <mergeCell ref="M4:N4"/>
    <mergeCell ref="O4:P4"/>
    <mergeCell ref="K5:L5"/>
    <mergeCell ref="M5:N5"/>
    <mergeCell ref="O5:P5"/>
    <mergeCell ref="K2:L2"/>
    <mergeCell ref="M2:N2"/>
    <mergeCell ref="O2:P2"/>
    <mergeCell ref="K3:L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77"/>
  <sheetViews>
    <sheetView zoomScaleNormal="100" workbookViewId="0">
      <selection activeCell="G4" sqref="G4:I15"/>
    </sheetView>
  </sheetViews>
  <sheetFormatPr defaultRowHeight="11.25" x14ac:dyDescent="0.2"/>
  <cols>
    <col min="1" max="1" width="9.140625" style="5"/>
    <col min="2" max="2" width="15.42578125" style="5" customWidth="1"/>
    <col min="3" max="3" width="23" style="5" customWidth="1"/>
    <col min="4" max="4" width="22.140625" style="5" customWidth="1"/>
    <col min="5" max="6" width="9.28515625" style="5" bestFit="1" customWidth="1"/>
    <col min="7" max="7" width="10.7109375" style="5" customWidth="1"/>
    <col min="8" max="8" width="30.7109375" style="5" customWidth="1"/>
    <col min="9" max="9" width="44.85546875" style="39" customWidth="1"/>
    <col min="10" max="10" width="10" style="5" bestFit="1" customWidth="1"/>
    <col min="11" max="16384" width="9.140625" style="5"/>
  </cols>
  <sheetData>
    <row r="3" spans="2:10" x14ac:dyDescent="0.2">
      <c r="B3" s="11"/>
      <c r="C3" s="4"/>
      <c r="D3" s="4"/>
      <c r="E3" s="3"/>
      <c r="F3" s="3"/>
      <c r="G3" s="3"/>
      <c r="H3" s="4"/>
    </row>
    <row r="4" spans="2:10" x14ac:dyDescent="0.2">
      <c r="B4" s="38">
        <v>43467.634074074071</v>
      </c>
      <c r="C4" s="51" t="s">
        <v>15</v>
      </c>
      <c r="D4" s="51" t="s">
        <v>99</v>
      </c>
      <c r="E4" s="50"/>
      <c r="F4" s="50"/>
      <c r="G4" s="50">
        <v>1104</v>
      </c>
      <c r="H4" s="51" t="s">
        <v>100</v>
      </c>
      <c r="I4" s="52">
        <v>42516278000166</v>
      </c>
    </row>
    <row r="5" spans="2:10" ht="22.5" x14ac:dyDescent="0.2">
      <c r="B5" s="38">
        <v>43468.494328703702</v>
      </c>
      <c r="C5" s="51" t="s">
        <v>15</v>
      </c>
      <c r="D5" s="51" t="s">
        <v>101</v>
      </c>
      <c r="E5" s="50"/>
      <c r="F5" s="50"/>
      <c r="G5" s="50">
        <v>6000</v>
      </c>
      <c r="H5" s="51" t="s">
        <v>102</v>
      </c>
      <c r="I5" s="52">
        <v>1082728000172</v>
      </c>
    </row>
    <row r="6" spans="2:10" x14ac:dyDescent="0.2">
      <c r="B6" s="38">
        <v>43473.623981481483</v>
      </c>
      <c r="C6" s="51" t="s">
        <v>15</v>
      </c>
      <c r="D6" s="51" t="s">
        <v>30</v>
      </c>
      <c r="E6" s="50"/>
      <c r="F6" s="50"/>
      <c r="G6" s="50">
        <v>24205.5</v>
      </c>
      <c r="H6" s="51" t="s">
        <v>103</v>
      </c>
      <c r="I6" s="52">
        <v>53113791000122</v>
      </c>
    </row>
    <row r="7" spans="2:10" ht="22.5" x14ac:dyDescent="0.2">
      <c r="B7" s="38">
        <v>43475.458437499998</v>
      </c>
      <c r="C7" s="51" t="s">
        <v>104</v>
      </c>
      <c r="D7" s="51" t="s">
        <v>105</v>
      </c>
      <c r="E7" s="50"/>
      <c r="F7" s="50"/>
      <c r="G7" s="50">
        <v>1680</v>
      </c>
      <c r="H7" s="51" t="s">
        <v>106</v>
      </c>
      <c r="I7" s="52">
        <v>14039627000160</v>
      </c>
    </row>
    <row r="8" spans="2:10" ht="22.5" x14ac:dyDescent="0.2">
      <c r="B8" s="38">
        <v>43475.458460648151</v>
      </c>
      <c r="C8" s="51" t="s">
        <v>104</v>
      </c>
      <c r="D8" s="51" t="s">
        <v>107</v>
      </c>
      <c r="E8" s="50"/>
      <c r="F8" s="50"/>
      <c r="G8" s="50">
        <v>1636</v>
      </c>
      <c r="H8" s="51" t="s">
        <v>108</v>
      </c>
      <c r="I8" s="52">
        <v>10660441000173</v>
      </c>
    </row>
    <row r="9" spans="2:10" ht="22.5" x14ac:dyDescent="0.2">
      <c r="B9" s="38">
        <v>43479.601319444446</v>
      </c>
      <c r="C9" s="51" t="s">
        <v>109</v>
      </c>
      <c r="D9" s="51" t="s">
        <v>110</v>
      </c>
      <c r="E9" s="50"/>
      <c r="F9" s="50"/>
      <c r="G9" s="50">
        <v>1900</v>
      </c>
      <c r="H9" s="51" t="s">
        <v>111</v>
      </c>
      <c r="I9" s="52">
        <v>8075074000107</v>
      </c>
    </row>
    <row r="10" spans="2:10" ht="22.5" x14ac:dyDescent="0.2">
      <c r="B10" s="38">
        <v>43480.737534722219</v>
      </c>
      <c r="C10" s="51" t="s">
        <v>112</v>
      </c>
      <c r="D10" s="51" t="s">
        <v>110</v>
      </c>
      <c r="E10" s="50"/>
      <c r="F10" s="50"/>
      <c r="G10" s="50">
        <v>26690</v>
      </c>
      <c r="H10" s="51" t="s">
        <v>113</v>
      </c>
      <c r="I10" s="52">
        <v>5958742000148</v>
      </c>
    </row>
    <row r="11" spans="2:10" ht="22.5" x14ac:dyDescent="0.2">
      <c r="B11" s="38">
        <v>43481.727627314816</v>
      </c>
      <c r="C11" s="51" t="s">
        <v>114</v>
      </c>
      <c r="D11" s="51" t="s">
        <v>115</v>
      </c>
      <c r="E11" s="50"/>
      <c r="F11" s="50"/>
      <c r="G11" s="50">
        <v>30000</v>
      </c>
      <c r="H11" s="51" t="s">
        <v>116</v>
      </c>
      <c r="I11" s="52">
        <v>34028316001347</v>
      </c>
      <c r="J11" s="29"/>
    </row>
    <row r="12" spans="2:10" ht="22.5" x14ac:dyDescent="0.2">
      <c r="B12" s="38">
        <v>43482.396458333336</v>
      </c>
      <c r="C12" s="51" t="s">
        <v>60</v>
      </c>
      <c r="D12" s="51" t="s">
        <v>117</v>
      </c>
      <c r="E12" s="50"/>
      <c r="F12" s="50"/>
      <c r="G12" s="50">
        <v>644.12</v>
      </c>
      <c r="H12" s="51" t="s">
        <v>62</v>
      </c>
      <c r="I12" s="52">
        <v>1475599000182</v>
      </c>
      <c r="J12" s="29"/>
    </row>
    <row r="13" spans="2:10" ht="22.5" x14ac:dyDescent="0.2">
      <c r="B13" s="38">
        <v>43482.573611111111</v>
      </c>
      <c r="C13" s="51" t="s">
        <v>66</v>
      </c>
      <c r="D13" s="51" t="s">
        <v>118</v>
      </c>
      <c r="E13" s="50"/>
      <c r="F13" s="50"/>
      <c r="G13" s="50">
        <v>3940</v>
      </c>
      <c r="H13" s="51" t="s">
        <v>68</v>
      </c>
      <c r="I13" s="52">
        <v>2580363000179</v>
      </c>
      <c r="J13" s="29"/>
    </row>
    <row r="14" spans="2:10" ht="22.5" x14ac:dyDescent="0.2">
      <c r="B14" s="38">
        <v>43483.725497685184</v>
      </c>
      <c r="C14" s="51" t="s">
        <v>119</v>
      </c>
      <c r="D14" s="51" t="s">
        <v>117</v>
      </c>
      <c r="E14" s="50"/>
      <c r="F14" s="50"/>
      <c r="G14" s="50">
        <v>929.8</v>
      </c>
      <c r="H14" s="51" t="s">
        <v>120</v>
      </c>
      <c r="I14" s="52">
        <v>49601107000699</v>
      </c>
      <c r="J14" s="29"/>
    </row>
    <row r="15" spans="2:10" ht="22.5" x14ac:dyDescent="0.2">
      <c r="B15" s="38">
        <v>43488.67832175926</v>
      </c>
      <c r="C15" s="51" t="s">
        <v>121</v>
      </c>
      <c r="D15" s="51" t="s">
        <v>122</v>
      </c>
      <c r="E15" s="50"/>
      <c r="F15" s="50"/>
      <c r="G15" s="50">
        <v>3200</v>
      </c>
      <c r="H15" s="51" t="s">
        <v>123</v>
      </c>
      <c r="I15" s="52">
        <v>3063405000167</v>
      </c>
      <c r="J15" s="29"/>
    </row>
    <row r="16" spans="2:10" x14ac:dyDescent="0.2">
      <c r="B16" s="59"/>
      <c r="C16" s="59"/>
      <c r="D16" s="59"/>
      <c r="E16" s="59"/>
      <c r="F16" s="59"/>
      <c r="G16" s="59"/>
      <c r="H16" s="59"/>
      <c r="I16" s="59"/>
      <c r="J16" s="29"/>
    </row>
    <row r="17" spans="2:10" x14ac:dyDescent="0.2">
      <c r="B17" s="38"/>
      <c r="C17" s="43"/>
      <c r="D17" s="43"/>
      <c r="E17" s="42"/>
      <c r="F17" s="42"/>
      <c r="G17" s="42"/>
      <c r="H17" s="43"/>
      <c r="I17" s="44"/>
      <c r="J17" s="29"/>
    </row>
    <row r="18" spans="2:10" x14ac:dyDescent="0.2">
      <c r="B18" s="11"/>
      <c r="C18" s="32"/>
      <c r="D18" s="32"/>
      <c r="E18" s="32"/>
      <c r="F18" s="32"/>
      <c r="G18" s="32"/>
      <c r="H18" s="32"/>
      <c r="I18" s="34"/>
      <c r="J18" s="29"/>
    </row>
    <row r="19" spans="2:10" x14ac:dyDescent="0.2">
      <c r="B19" s="11"/>
      <c r="C19" s="32"/>
      <c r="D19" s="32"/>
      <c r="E19" s="32"/>
      <c r="F19" s="32"/>
      <c r="G19" s="32"/>
      <c r="H19" s="32"/>
      <c r="I19" s="34"/>
      <c r="J19" s="29"/>
    </row>
    <row r="20" spans="2:10" x14ac:dyDescent="0.2">
      <c r="B20" s="11"/>
      <c r="C20" s="32"/>
      <c r="D20" s="32"/>
      <c r="E20" s="32"/>
      <c r="F20" s="32"/>
      <c r="G20" s="32"/>
      <c r="H20" s="32"/>
      <c r="I20" s="34"/>
      <c r="J20" s="29"/>
    </row>
    <row r="21" spans="2:10" x14ac:dyDescent="0.2">
      <c r="B21" s="11"/>
      <c r="C21" s="32"/>
      <c r="D21" s="32"/>
      <c r="E21" s="32"/>
      <c r="F21" s="32"/>
      <c r="G21" s="32"/>
      <c r="H21" s="32"/>
      <c r="I21" s="34"/>
      <c r="J21" s="29"/>
    </row>
    <row r="22" spans="2:10" x14ac:dyDescent="0.2">
      <c r="B22" s="11"/>
      <c r="C22" s="32"/>
      <c r="D22" s="32"/>
      <c r="E22" s="32"/>
      <c r="F22" s="32"/>
      <c r="G22" s="32"/>
      <c r="H22" s="32"/>
      <c r="I22" s="34"/>
      <c r="J22" s="29"/>
    </row>
    <row r="23" spans="2:10" x14ac:dyDescent="0.2">
      <c r="B23" s="11"/>
      <c r="C23" s="32"/>
      <c r="D23" s="32"/>
      <c r="E23" s="32"/>
      <c r="F23" s="32"/>
      <c r="G23" s="32"/>
      <c r="H23" s="32"/>
      <c r="I23" s="34"/>
      <c r="J23" s="29"/>
    </row>
    <row r="24" spans="2:10" x14ac:dyDescent="0.2">
      <c r="B24" s="11"/>
      <c r="C24" s="32"/>
      <c r="D24" s="32"/>
      <c r="E24" s="32"/>
      <c r="F24" s="32"/>
      <c r="G24" s="32"/>
      <c r="H24" s="32"/>
      <c r="I24" s="34"/>
      <c r="J24" s="29"/>
    </row>
    <row r="25" spans="2:10" x14ac:dyDescent="0.2">
      <c r="B25" s="11"/>
      <c r="C25" s="32"/>
      <c r="D25" s="32"/>
      <c r="E25" s="32"/>
      <c r="F25" s="32"/>
      <c r="G25" s="32"/>
      <c r="H25" s="32"/>
      <c r="I25" s="34"/>
      <c r="J25" s="29"/>
    </row>
    <row r="26" spans="2:10" x14ac:dyDescent="0.2">
      <c r="B26" s="11"/>
      <c r="C26" s="32"/>
      <c r="D26" s="32"/>
      <c r="E26" s="32"/>
      <c r="F26" s="32"/>
      <c r="G26" s="32"/>
      <c r="H26" s="32"/>
      <c r="I26" s="34"/>
      <c r="J26" s="29"/>
    </row>
    <row r="27" spans="2:10" x14ac:dyDescent="0.2">
      <c r="B27" s="11"/>
      <c r="C27" s="32"/>
      <c r="D27" s="32"/>
      <c r="E27" s="32"/>
      <c r="F27" s="32"/>
      <c r="G27" s="32"/>
      <c r="H27" s="32"/>
      <c r="I27" s="34"/>
      <c r="J27" s="29"/>
    </row>
    <row r="28" spans="2:10" x14ac:dyDescent="0.2">
      <c r="B28" s="11"/>
      <c r="C28" s="32"/>
      <c r="D28" s="32"/>
      <c r="E28" s="32"/>
      <c r="F28" s="32"/>
      <c r="G28" s="32"/>
      <c r="H28" s="32"/>
      <c r="I28" s="34"/>
      <c r="J28" s="29"/>
    </row>
    <row r="29" spans="2:10" x14ac:dyDescent="0.2">
      <c r="B29" s="38"/>
      <c r="C29" s="37"/>
      <c r="D29" s="37"/>
      <c r="E29" s="36"/>
      <c r="F29" s="36"/>
      <c r="G29" s="36"/>
      <c r="H29" s="37"/>
      <c r="I29" s="40"/>
      <c r="J29" s="29"/>
    </row>
    <row r="30" spans="2:10" x14ac:dyDescent="0.2">
      <c r="B30" s="38"/>
      <c r="C30" s="37"/>
      <c r="D30" s="37"/>
      <c r="E30" s="36"/>
      <c r="F30" s="36"/>
      <c r="G30" s="36"/>
      <c r="H30" s="37"/>
      <c r="I30" s="40"/>
      <c r="J30" s="29"/>
    </row>
    <row r="31" spans="2:10" x14ac:dyDescent="0.2">
      <c r="B31" s="38"/>
      <c r="C31" s="37"/>
      <c r="D31" s="37"/>
      <c r="E31" s="36"/>
      <c r="F31" s="36"/>
      <c r="G31" s="36"/>
      <c r="H31" s="37"/>
      <c r="I31" s="40"/>
      <c r="J31" s="29"/>
    </row>
    <row r="32" spans="2:10" x14ac:dyDescent="0.2">
      <c r="B32" s="38"/>
      <c r="C32" s="37"/>
      <c r="D32" s="37"/>
      <c r="E32" s="36"/>
      <c r="F32" s="36"/>
      <c r="G32" s="36"/>
      <c r="H32" s="37"/>
      <c r="I32" s="40"/>
      <c r="J32" s="29"/>
    </row>
    <row r="33" spans="2:10" x14ac:dyDescent="0.2">
      <c r="B33" s="38"/>
      <c r="C33" s="37"/>
      <c r="D33" s="37"/>
      <c r="E33" s="36"/>
      <c r="F33" s="36"/>
      <c r="G33" s="36"/>
      <c r="H33" s="37"/>
      <c r="I33" s="40"/>
      <c r="J33" s="29"/>
    </row>
    <row r="34" spans="2:10" x14ac:dyDescent="0.2">
      <c r="B34" s="38"/>
      <c r="C34" s="37"/>
      <c r="D34" s="37"/>
      <c r="E34" s="36"/>
      <c r="F34" s="36"/>
      <c r="G34" s="36"/>
      <c r="H34" s="37"/>
      <c r="I34" s="40"/>
      <c r="J34" s="29"/>
    </row>
    <row r="35" spans="2:10" x14ac:dyDescent="0.2">
      <c r="B35" s="38"/>
      <c r="C35" s="37"/>
      <c r="D35" s="37"/>
      <c r="E35" s="36"/>
      <c r="F35" s="36"/>
      <c r="G35" s="36"/>
      <c r="H35" s="37"/>
      <c r="I35" s="40"/>
      <c r="J35" s="29"/>
    </row>
    <row r="36" spans="2:10" x14ac:dyDescent="0.2">
      <c r="B36" s="38"/>
      <c r="C36" s="37"/>
      <c r="D36" s="37"/>
      <c r="E36" s="36"/>
      <c r="F36" s="36"/>
      <c r="G36" s="36"/>
      <c r="H36" s="37"/>
      <c r="I36" s="40"/>
      <c r="J36" s="29"/>
    </row>
    <row r="37" spans="2:10" x14ac:dyDescent="0.2">
      <c r="B37" s="38"/>
      <c r="C37" s="37"/>
      <c r="D37" s="37"/>
      <c r="E37" s="36"/>
      <c r="F37" s="36"/>
      <c r="G37" s="36"/>
      <c r="H37" s="37"/>
      <c r="I37" s="40"/>
      <c r="J37" s="29"/>
    </row>
    <row r="38" spans="2:10" x14ac:dyDescent="0.2">
      <c r="B38" s="38"/>
      <c r="C38" s="37"/>
      <c r="D38" s="37"/>
      <c r="E38" s="36"/>
      <c r="F38" s="36"/>
      <c r="G38" s="36"/>
      <c r="H38" s="37"/>
      <c r="I38" s="40"/>
      <c r="J38" s="29"/>
    </row>
    <row r="39" spans="2:10" x14ac:dyDescent="0.2">
      <c r="B39" s="38"/>
      <c r="C39" s="37"/>
      <c r="D39" s="37"/>
      <c r="E39" s="36"/>
      <c r="F39" s="36"/>
      <c r="G39" s="36"/>
      <c r="H39" s="37"/>
      <c r="I39" s="40"/>
      <c r="J39" s="29"/>
    </row>
    <row r="40" spans="2:10" x14ac:dyDescent="0.2">
      <c r="B40" s="38"/>
      <c r="C40" s="37"/>
      <c r="D40" s="37"/>
      <c r="E40" s="36"/>
      <c r="F40" s="36"/>
      <c r="G40" s="36"/>
      <c r="H40" s="37"/>
      <c r="I40" s="40"/>
      <c r="J40" s="29"/>
    </row>
    <row r="41" spans="2:10" x14ac:dyDescent="0.2">
      <c r="B41" s="38"/>
      <c r="C41" s="37"/>
      <c r="D41" s="37"/>
      <c r="E41" s="36"/>
      <c r="F41" s="36"/>
      <c r="G41" s="36"/>
      <c r="H41" s="37"/>
      <c r="I41" s="40"/>
      <c r="J41" s="29"/>
    </row>
    <row r="42" spans="2:10" x14ac:dyDescent="0.2">
      <c r="B42" s="38"/>
      <c r="C42" s="37"/>
      <c r="D42" s="37"/>
      <c r="E42" s="36"/>
      <c r="F42" s="36"/>
      <c r="G42" s="36"/>
      <c r="H42" s="37"/>
      <c r="I42" s="40"/>
      <c r="J42" s="29"/>
    </row>
    <row r="43" spans="2:10" x14ac:dyDescent="0.2">
      <c r="B43" s="38"/>
      <c r="C43" s="37"/>
      <c r="D43" s="37"/>
      <c r="E43" s="36"/>
      <c r="F43" s="36"/>
      <c r="G43" s="36"/>
      <c r="H43" s="37"/>
      <c r="I43" s="40"/>
      <c r="J43" s="29"/>
    </row>
    <row r="44" spans="2:10" x14ac:dyDescent="0.2">
      <c r="B44" s="38"/>
      <c r="C44" s="37"/>
      <c r="D44" s="37"/>
      <c r="E44" s="36"/>
      <c r="F44" s="36"/>
      <c r="G44" s="36"/>
      <c r="H44" s="37"/>
      <c r="I44" s="40"/>
      <c r="J44" s="29"/>
    </row>
    <row r="45" spans="2:10" x14ac:dyDescent="0.2">
      <c r="B45" s="38"/>
      <c r="C45" s="37"/>
      <c r="D45" s="37"/>
      <c r="E45" s="36"/>
      <c r="F45" s="36"/>
      <c r="G45" s="36"/>
      <c r="H45" s="37"/>
      <c r="I45" s="40"/>
      <c r="J45" s="29"/>
    </row>
    <row r="46" spans="2:10" x14ac:dyDescent="0.2">
      <c r="B46" s="38"/>
      <c r="C46" s="37"/>
      <c r="D46" s="37"/>
      <c r="E46" s="36"/>
      <c r="F46" s="36"/>
      <c r="G46" s="36"/>
      <c r="H46" s="37"/>
      <c r="I46" s="40"/>
      <c r="J46" s="29"/>
    </row>
    <row r="47" spans="2:10" x14ac:dyDescent="0.2">
      <c r="B47" s="38"/>
      <c r="C47" s="37"/>
      <c r="D47" s="37"/>
      <c r="E47" s="36"/>
      <c r="F47" s="36"/>
      <c r="G47" s="36"/>
      <c r="H47" s="37"/>
      <c r="I47" s="40"/>
      <c r="J47" s="29"/>
    </row>
    <row r="48" spans="2:10" x14ac:dyDescent="0.2">
      <c r="B48" s="38"/>
      <c r="C48" s="37"/>
      <c r="D48" s="37"/>
      <c r="E48" s="36"/>
      <c r="F48" s="36"/>
      <c r="G48" s="36"/>
      <c r="H48" s="37"/>
      <c r="I48" s="40"/>
      <c r="J48" s="29"/>
    </row>
    <row r="49" spans="2:10" x14ac:dyDescent="0.2">
      <c r="B49" s="38"/>
      <c r="C49" s="37"/>
      <c r="D49" s="37"/>
      <c r="E49" s="36"/>
      <c r="F49" s="36"/>
      <c r="G49" s="36"/>
      <c r="H49" s="37"/>
      <c r="I49" s="40"/>
      <c r="J49" s="29"/>
    </row>
    <row r="50" spans="2:10" x14ac:dyDescent="0.2">
      <c r="B50" s="38"/>
      <c r="C50" s="37"/>
      <c r="D50" s="37"/>
      <c r="E50" s="36"/>
      <c r="F50" s="36"/>
      <c r="G50" s="36"/>
      <c r="H50" s="37"/>
      <c r="I50" s="40"/>
      <c r="J50" s="29"/>
    </row>
    <row r="51" spans="2:10" x14ac:dyDescent="0.2">
      <c r="B51" s="38"/>
      <c r="C51" s="37"/>
      <c r="D51" s="37"/>
      <c r="E51" s="36"/>
      <c r="F51" s="36"/>
      <c r="G51" s="36"/>
      <c r="H51" s="37"/>
      <c r="I51" s="40"/>
      <c r="J51" s="29"/>
    </row>
    <row r="52" spans="2:10" x14ac:dyDescent="0.2">
      <c r="B52" s="38"/>
      <c r="C52" s="37"/>
      <c r="D52" s="37"/>
      <c r="E52" s="36"/>
      <c r="F52" s="36"/>
      <c r="G52" s="36"/>
      <c r="H52" s="37"/>
      <c r="I52" s="40"/>
      <c r="J52" s="29"/>
    </row>
    <row r="53" spans="2:10" x14ac:dyDescent="0.2">
      <c r="B53" s="38"/>
      <c r="C53" s="37"/>
      <c r="D53" s="37"/>
      <c r="E53" s="36"/>
      <c r="F53" s="36"/>
      <c r="G53" s="36"/>
      <c r="H53" s="37"/>
      <c r="I53" s="40"/>
      <c r="J53" s="29"/>
    </row>
    <row r="54" spans="2:10" x14ac:dyDescent="0.2">
      <c r="B54" s="38"/>
      <c r="C54" s="37"/>
      <c r="D54" s="37"/>
      <c r="E54" s="36"/>
      <c r="F54" s="36"/>
      <c r="G54" s="36"/>
      <c r="H54" s="37"/>
      <c r="I54" s="40"/>
      <c r="J54" s="29"/>
    </row>
    <row r="55" spans="2:10" x14ac:dyDescent="0.2">
      <c r="B55" s="38"/>
      <c r="C55" s="37"/>
      <c r="D55" s="37"/>
      <c r="E55" s="36"/>
      <c r="F55" s="36"/>
      <c r="G55" s="36"/>
      <c r="H55" s="37"/>
      <c r="I55" s="40"/>
      <c r="J55" s="29"/>
    </row>
    <row r="56" spans="2:10" x14ac:dyDescent="0.2">
      <c r="B56" s="38"/>
      <c r="C56" s="37"/>
      <c r="D56" s="37"/>
      <c r="E56" s="36"/>
      <c r="F56" s="36"/>
      <c r="G56" s="36"/>
      <c r="H56" s="37"/>
      <c r="I56" s="40"/>
      <c r="J56" s="29"/>
    </row>
    <row r="57" spans="2:10" x14ac:dyDescent="0.2">
      <c r="B57" s="38"/>
      <c r="C57" s="37"/>
      <c r="D57" s="37"/>
      <c r="E57" s="36"/>
      <c r="F57" s="36"/>
      <c r="G57" s="36"/>
      <c r="H57" s="37"/>
      <c r="I57" s="40"/>
      <c r="J57" s="29"/>
    </row>
    <row r="58" spans="2:10" x14ac:dyDescent="0.2">
      <c r="B58" s="38"/>
      <c r="C58" s="37"/>
      <c r="D58" s="37"/>
      <c r="E58" s="36"/>
      <c r="F58" s="36"/>
      <c r="G58" s="36"/>
      <c r="H58" s="37"/>
      <c r="I58" s="40"/>
      <c r="J58" s="29"/>
    </row>
    <row r="59" spans="2:10" x14ac:dyDescent="0.2">
      <c r="B59" s="38"/>
      <c r="C59" s="37"/>
      <c r="D59" s="37"/>
      <c r="E59" s="36"/>
      <c r="F59" s="36"/>
      <c r="G59" s="36"/>
      <c r="H59" s="37"/>
      <c r="I59" s="40"/>
      <c r="J59" s="29"/>
    </row>
    <row r="60" spans="2:10" x14ac:dyDescent="0.2">
      <c r="B60" s="38"/>
      <c r="C60" s="37"/>
      <c r="D60" s="37"/>
      <c r="E60" s="36"/>
      <c r="F60" s="36"/>
      <c r="G60" s="36"/>
      <c r="H60" s="37"/>
      <c r="I60" s="40"/>
      <c r="J60" s="29"/>
    </row>
    <row r="61" spans="2:10" x14ac:dyDescent="0.2">
      <c r="B61" s="38"/>
      <c r="C61" s="37"/>
      <c r="D61" s="37"/>
      <c r="E61" s="36"/>
      <c r="F61" s="36"/>
      <c r="G61" s="36"/>
      <c r="H61" s="37"/>
      <c r="I61" s="40"/>
      <c r="J61" s="29"/>
    </row>
    <row r="62" spans="2:10" x14ac:dyDescent="0.2">
      <c r="B62" s="38"/>
      <c r="C62" s="37"/>
      <c r="D62" s="37"/>
      <c r="E62" s="36"/>
      <c r="F62" s="36"/>
      <c r="G62" s="36"/>
      <c r="H62" s="37"/>
      <c r="I62" s="40"/>
      <c r="J62" s="29"/>
    </row>
    <row r="63" spans="2:10" x14ac:dyDescent="0.2">
      <c r="B63" s="38"/>
      <c r="C63" s="37"/>
      <c r="D63" s="37"/>
      <c r="E63" s="36"/>
      <c r="F63" s="36"/>
      <c r="G63" s="36"/>
      <c r="H63" s="37"/>
      <c r="I63" s="40"/>
      <c r="J63" s="29"/>
    </row>
    <row r="64" spans="2:10" x14ac:dyDescent="0.2">
      <c r="B64" s="38"/>
      <c r="C64" s="37"/>
      <c r="D64" s="37"/>
      <c r="E64" s="36"/>
      <c r="F64" s="36"/>
      <c r="G64" s="36"/>
      <c r="H64" s="37"/>
      <c r="I64" s="40"/>
      <c r="J64" s="29"/>
    </row>
    <row r="65" spans="2:10" x14ac:dyDescent="0.2">
      <c r="B65" s="38"/>
      <c r="C65" s="37"/>
      <c r="D65" s="37"/>
      <c r="E65" s="36"/>
      <c r="F65" s="36"/>
      <c r="G65" s="36"/>
      <c r="H65" s="37"/>
      <c r="I65" s="40"/>
      <c r="J65" s="29"/>
    </row>
    <row r="66" spans="2:10" x14ac:dyDescent="0.2">
      <c r="B66" s="38"/>
      <c r="C66" s="37"/>
      <c r="D66" s="37"/>
      <c r="E66" s="36"/>
      <c r="F66" s="36"/>
      <c r="G66" s="36"/>
      <c r="H66" s="37"/>
      <c r="I66" s="40"/>
      <c r="J66" s="29"/>
    </row>
    <row r="67" spans="2:10" x14ac:dyDescent="0.2">
      <c r="B67" s="38"/>
      <c r="C67" s="37"/>
      <c r="D67" s="37"/>
      <c r="E67" s="36"/>
      <c r="F67" s="36"/>
      <c r="G67" s="36"/>
      <c r="H67" s="37"/>
      <c r="I67" s="40"/>
      <c r="J67" s="29"/>
    </row>
    <row r="68" spans="2:10" x14ac:dyDescent="0.2">
      <c r="B68" s="38"/>
      <c r="C68" s="37"/>
      <c r="D68" s="37"/>
      <c r="E68" s="36"/>
      <c r="F68" s="36"/>
      <c r="G68" s="36"/>
      <c r="H68" s="37"/>
      <c r="I68" s="40"/>
      <c r="J68" s="29"/>
    </row>
    <row r="69" spans="2:10" x14ac:dyDescent="0.2">
      <c r="B69" s="38"/>
      <c r="C69" s="37"/>
      <c r="D69" s="37"/>
      <c r="E69" s="36"/>
      <c r="F69" s="36"/>
      <c r="G69" s="36"/>
      <c r="H69" s="37"/>
      <c r="I69" s="40"/>
      <c r="J69" s="29"/>
    </row>
    <row r="70" spans="2:10" x14ac:dyDescent="0.2">
      <c r="B70" s="38"/>
      <c r="C70" s="37"/>
      <c r="D70" s="37"/>
      <c r="E70" s="36"/>
      <c r="F70" s="36"/>
      <c r="G70" s="36"/>
      <c r="H70" s="37"/>
      <c r="I70" s="40"/>
      <c r="J70" s="29"/>
    </row>
    <row r="71" spans="2:10" x14ac:dyDescent="0.2">
      <c r="B71" s="38"/>
      <c r="C71" s="37"/>
      <c r="D71" s="37"/>
      <c r="E71" s="36"/>
      <c r="F71" s="36"/>
      <c r="G71" s="36"/>
      <c r="H71" s="37"/>
      <c r="I71" s="40"/>
      <c r="J71" s="29"/>
    </row>
    <row r="72" spans="2:10" x14ac:dyDescent="0.2">
      <c r="B72" s="38"/>
      <c r="C72" s="37"/>
      <c r="D72" s="37"/>
      <c r="E72" s="36"/>
      <c r="F72" s="36"/>
      <c r="G72" s="36"/>
      <c r="H72" s="37"/>
      <c r="I72" s="40"/>
      <c r="J72" s="29"/>
    </row>
    <row r="73" spans="2:10" x14ac:dyDescent="0.2">
      <c r="B73" s="38"/>
      <c r="C73" s="37"/>
      <c r="D73" s="37"/>
      <c r="E73" s="36"/>
      <c r="F73" s="36"/>
      <c r="G73" s="36"/>
      <c r="H73" s="37"/>
      <c r="I73" s="40"/>
      <c r="J73" s="29"/>
    </row>
    <row r="74" spans="2:10" x14ac:dyDescent="0.2">
      <c r="B74" s="38"/>
      <c r="C74" s="37"/>
      <c r="D74" s="37"/>
      <c r="E74" s="36"/>
      <c r="F74" s="36"/>
      <c r="G74" s="36"/>
      <c r="H74" s="37"/>
      <c r="I74" s="40"/>
      <c r="J74" s="29"/>
    </row>
    <row r="75" spans="2:10" x14ac:dyDescent="0.2">
      <c r="B75" s="38"/>
      <c r="C75" s="37"/>
      <c r="D75" s="37"/>
      <c r="E75" s="36"/>
      <c r="F75" s="36"/>
      <c r="G75" s="36"/>
      <c r="H75" s="37"/>
      <c r="I75" s="40"/>
      <c r="J75" s="29"/>
    </row>
    <row r="76" spans="2:10" x14ac:dyDescent="0.2">
      <c r="B76" s="38"/>
      <c r="C76" s="37"/>
      <c r="D76" s="37"/>
      <c r="E76" s="36"/>
      <c r="F76" s="36"/>
      <c r="G76" s="36"/>
      <c r="H76" s="37"/>
      <c r="I76" s="40"/>
      <c r="J76" s="29"/>
    </row>
    <row r="77" spans="2:10" x14ac:dyDescent="0.2">
      <c r="B77" s="38"/>
      <c r="C77" s="37"/>
      <c r="D77" s="37"/>
      <c r="E77" s="36"/>
      <c r="F77" s="36"/>
      <c r="G77" s="36"/>
      <c r="H77" s="37"/>
      <c r="I77" s="40"/>
      <c r="J77" s="29"/>
    </row>
    <row r="78" spans="2:10" x14ac:dyDescent="0.2">
      <c r="B78" s="38"/>
      <c r="C78" s="37"/>
      <c r="D78" s="37"/>
      <c r="E78" s="36"/>
      <c r="F78" s="36"/>
      <c r="G78" s="36"/>
      <c r="H78" s="37"/>
      <c r="I78" s="40"/>
      <c r="J78" s="29"/>
    </row>
    <row r="79" spans="2:10" x14ac:dyDescent="0.2">
      <c r="B79" s="38"/>
      <c r="C79" s="37"/>
      <c r="D79" s="37"/>
      <c r="E79" s="36"/>
      <c r="F79" s="36"/>
      <c r="G79" s="36"/>
      <c r="H79" s="37"/>
      <c r="I79" s="40"/>
      <c r="J79" s="29"/>
    </row>
    <row r="80" spans="2:10" x14ac:dyDescent="0.2">
      <c r="B80" s="38"/>
      <c r="C80" s="37"/>
      <c r="D80" s="37"/>
      <c r="E80" s="36"/>
      <c r="F80" s="36"/>
      <c r="G80" s="36"/>
      <c r="H80" s="37"/>
      <c r="I80" s="40"/>
      <c r="J80" s="29"/>
    </row>
    <row r="81" spans="2:10" x14ac:dyDescent="0.2">
      <c r="B81" s="11"/>
      <c r="C81" s="29"/>
      <c r="D81" s="29"/>
      <c r="E81" s="29"/>
      <c r="F81" s="29"/>
      <c r="G81" s="29"/>
      <c r="H81" s="29"/>
      <c r="I81" s="34"/>
      <c r="J81" s="29"/>
    </row>
    <row r="82" spans="2:10" x14ac:dyDescent="0.2">
      <c r="B82" s="11"/>
      <c r="C82" s="29"/>
      <c r="D82" s="29"/>
      <c r="E82" s="29"/>
      <c r="F82" s="29"/>
      <c r="G82" s="29"/>
      <c r="H82" s="29"/>
      <c r="I82" s="34"/>
      <c r="J82" s="29"/>
    </row>
    <row r="83" spans="2:10" x14ac:dyDescent="0.2">
      <c r="B83" s="11"/>
      <c r="C83" s="29"/>
      <c r="D83" s="29"/>
      <c r="E83" s="29"/>
      <c r="F83" s="29"/>
      <c r="G83" s="29"/>
      <c r="H83" s="29"/>
      <c r="I83" s="34"/>
      <c r="J83" s="29"/>
    </row>
    <row r="84" spans="2:10" x14ac:dyDescent="0.2">
      <c r="B84" s="11"/>
      <c r="C84" s="29"/>
      <c r="D84" s="29"/>
      <c r="E84" s="29"/>
      <c r="F84" s="29"/>
      <c r="G84" s="29"/>
      <c r="H84" s="29"/>
      <c r="I84" s="34"/>
      <c r="J84" s="29"/>
    </row>
    <row r="85" spans="2:10" x14ac:dyDescent="0.2">
      <c r="B85" s="11"/>
      <c r="C85" s="29"/>
      <c r="D85" s="29"/>
      <c r="E85" s="29"/>
      <c r="F85" s="29"/>
      <c r="G85" s="29"/>
      <c r="H85" s="29"/>
      <c r="I85" s="34"/>
      <c r="J85" s="29"/>
    </row>
    <row r="86" spans="2:10" x14ac:dyDescent="0.2">
      <c r="B86" s="11"/>
      <c r="C86" s="29"/>
      <c r="D86" s="29"/>
      <c r="E86" s="29"/>
      <c r="F86" s="29"/>
      <c r="G86" s="29"/>
      <c r="H86" s="29"/>
      <c r="I86" s="34"/>
      <c r="J86" s="29"/>
    </row>
    <row r="87" spans="2:10" x14ac:dyDescent="0.2">
      <c r="B87" s="11"/>
      <c r="C87" s="29"/>
      <c r="D87" s="29"/>
      <c r="E87" s="29"/>
      <c r="F87" s="29"/>
      <c r="G87" s="29"/>
      <c r="H87" s="29"/>
      <c r="I87" s="34"/>
      <c r="J87" s="29"/>
    </row>
    <row r="88" spans="2:10" x14ac:dyDescent="0.2">
      <c r="B88" s="11"/>
      <c r="C88" s="29"/>
      <c r="D88" s="29"/>
      <c r="E88" s="29"/>
      <c r="F88" s="29"/>
      <c r="G88" s="29"/>
      <c r="H88" s="29"/>
      <c r="I88" s="34"/>
      <c r="J88" s="29"/>
    </row>
    <row r="89" spans="2:10" x14ac:dyDescent="0.2">
      <c r="B89" s="11"/>
      <c r="C89" s="29"/>
      <c r="D89" s="29"/>
      <c r="E89" s="29"/>
      <c r="F89" s="29"/>
      <c r="G89" s="29"/>
      <c r="H89" s="29"/>
      <c r="I89" s="34"/>
      <c r="J89" s="29"/>
    </row>
    <row r="90" spans="2:10" x14ac:dyDescent="0.2">
      <c r="B90" s="11"/>
      <c r="C90" s="29"/>
      <c r="D90" s="29"/>
      <c r="E90" s="29"/>
      <c r="F90" s="29"/>
      <c r="G90" s="29"/>
      <c r="H90" s="29"/>
      <c r="I90" s="34"/>
      <c r="J90" s="29"/>
    </row>
    <row r="91" spans="2:10" x14ac:dyDescent="0.2">
      <c r="B91" s="11"/>
      <c r="C91" s="29"/>
      <c r="D91" s="29"/>
      <c r="E91" s="29"/>
      <c r="F91" s="29"/>
      <c r="G91" s="31"/>
      <c r="H91" s="29"/>
      <c r="I91" s="34"/>
      <c r="J91" s="29"/>
    </row>
    <row r="92" spans="2:10" x14ac:dyDescent="0.2">
      <c r="B92" s="11"/>
      <c r="C92" s="29"/>
      <c r="D92" s="29"/>
      <c r="E92" s="29"/>
      <c r="F92" s="29"/>
      <c r="G92" s="29"/>
      <c r="H92" s="29"/>
      <c r="I92" s="34"/>
      <c r="J92" s="29"/>
    </row>
    <row r="93" spans="2:10" x14ac:dyDescent="0.2">
      <c r="B93" s="11"/>
      <c r="C93" s="29"/>
      <c r="D93" s="29"/>
      <c r="E93" s="29"/>
      <c r="F93" s="29"/>
      <c r="G93" s="29"/>
      <c r="H93" s="29"/>
      <c r="I93" s="34"/>
      <c r="J93" s="29"/>
    </row>
    <row r="94" spans="2:10" x14ac:dyDescent="0.2">
      <c r="B94" s="11"/>
      <c r="C94" s="29"/>
      <c r="D94" s="29"/>
      <c r="E94" s="29"/>
      <c r="F94" s="29"/>
      <c r="G94" s="29"/>
      <c r="H94" s="29"/>
      <c r="I94" s="34"/>
      <c r="J94" s="29"/>
    </row>
    <row r="95" spans="2:10" x14ac:dyDescent="0.2">
      <c r="B95" s="11"/>
      <c r="C95" s="29"/>
      <c r="D95" s="29"/>
      <c r="E95" s="29"/>
      <c r="F95" s="29"/>
      <c r="G95" s="29"/>
      <c r="H95" s="29"/>
      <c r="I95" s="34"/>
      <c r="J95" s="29"/>
    </row>
    <row r="96" spans="2:10" x14ac:dyDescent="0.2">
      <c r="B96" s="11"/>
      <c r="C96" s="29"/>
      <c r="D96" s="29"/>
      <c r="E96" s="29"/>
      <c r="F96" s="29"/>
      <c r="G96" s="29"/>
      <c r="H96" s="29"/>
      <c r="I96" s="34"/>
      <c r="J96" s="29"/>
    </row>
    <row r="97" spans="2:10" x14ac:dyDescent="0.2">
      <c r="B97" s="11"/>
      <c r="C97" s="29"/>
      <c r="D97" s="29"/>
      <c r="E97" s="29"/>
      <c r="F97" s="29"/>
      <c r="G97" s="29"/>
      <c r="H97" s="29"/>
      <c r="I97" s="34"/>
      <c r="J97" s="29"/>
    </row>
    <row r="98" spans="2:10" x14ac:dyDescent="0.2">
      <c r="B98" s="11"/>
      <c r="C98" s="29"/>
      <c r="D98" s="29"/>
      <c r="E98" s="29"/>
      <c r="F98" s="29"/>
      <c r="G98" s="31"/>
      <c r="H98" s="29"/>
      <c r="I98" s="34"/>
      <c r="J98" s="29"/>
    </row>
    <row r="99" spans="2:10" x14ac:dyDescent="0.2">
      <c r="B99" s="11"/>
      <c r="C99" s="29"/>
      <c r="D99" s="29"/>
      <c r="E99" s="29"/>
      <c r="F99" s="29"/>
      <c r="G99" s="29"/>
      <c r="H99" s="29"/>
      <c r="I99" s="34"/>
      <c r="J99" s="29"/>
    </row>
    <row r="100" spans="2:10" x14ac:dyDescent="0.2">
      <c r="B100" s="11"/>
      <c r="C100" s="29"/>
      <c r="D100" s="29"/>
      <c r="E100" s="29"/>
      <c r="F100" s="29"/>
      <c r="G100" s="29"/>
      <c r="H100" s="29"/>
      <c r="I100" s="34"/>
      <c r="J100" s="29"/>
    </row>
    <row r="101" spans="2:10" x14ac:dyDescent="0.2">
      <c r="B101" s="11"/>
      <c r="C101" s="29"/>
      <c r="D101" s="29"/>
      <c r="E101" s="29"/>
      <c r="F101" s="29"/>
      <c r="G101" s="29"/>
      <c r="H101" s="29"/>
      <c r="I101" s="34"/>
      <c r="J101" s="29"/>
    </row>
    <row r="102" spans="2:10" x14ac:dyDescent="0.2">
      <c r="B102" s="11"/>
      <c r="C102" s="29"/>
      <c r="D102" s="29"/>
      <c r="E102" s="29"/>
      <c r="F102" s="29"/>
      <c r="G102" s="29"/>
      <c r="H102" s="29"/>
      <c r="I102" s="34"/>
      <c r="J102" s="29"/>
    </row>
    <row r="103" spans="2:10" x14ac:dyDescent="0.2">
      <c r="B103" s="11"/>
      <c r="C103" s="29"/>
      <c r="D103" s="29"/>
      <c r="E103" s="29"/>
      <c r="F103" s="29"/>
      <c r="G103" s="29"/>
      <c r="H103" s="29"/>
      <c r="I103" s="34"/>
      <c r="J103" s="29"/>
    </row>
    <row r="104" spans="2:10" x14ac:dyDescent="0.2">
      <c r="B104" s="11"/>
      <c r="C104" s="29"/>
      <c r="D104" s="29"/>
      <c r="E104" s="29"/>
      <c r="F104" s="29"/>
      <c r="G104" s="29"/>
      <c r="H104" s="29"/>
      <c r="I104" s="34"/>
      <c r="J104" s="29"/>
    </row>
    <row r="105" spans="2:10" x14ac:dyDescent="0.2">
      <c r="B105" s="11"/>
      <c r="C105" s="29"/>
      <c r="D105" s="29"/>
      <c r="E105" s="29"/>
      <c r="F105" s="29"/>
      <c r="G105" s="29"/>
      <c r="H105" s="29"/>
      <c r="I105" s="34"/>
      <c r="J105" s="29"/>
    </row>
    <row r="106" spans="2:10" x14ac:dyDescent="0.2">
      <c r="B106" s="11"/>
      <c r="C106" s="29"/>
      <c r="D106" s="29"/>
      <c r="E106" s="29"/>
      <c r="F106" s="29"/>
      <c r="G106" s="29"/>
      <c r="H106" s="29"/>
      <c r="I106" s="34"/>
      <c r="J106" s="29"/>
    </row>
    <row r="107" spans="2:10" x14ac:dyDescent="0.2">
      <c r="B107" s="11"/>
      <c r="C107" s="29"/>
      <c r="D107" s="29"/>
      <c r="E107" s="29"/>
      <c r="F107" s="29"/>
      <c r="G107" s="29"/>
      <c r="H107" s="29"/>
      <c r="I107" s="34"/>
      <c r="J107" s="29"/>
    </row>
    <row r="108" spans="2:10" x14ac:dyDescent="0.2">
      <c r="B108" s="11"/>
      <c r="C108" s="29"/>
      <c r="D108" s="29"/>
      <c r="E108" s="29"/>
      <c r="F108" s="29"/>
      <c r="G108" s="29"/>
      <c r="H108" s="29"/>
      <c r="I108" s="34"/>
      <c r="J108" s="29"/>
    </row>
    <row r="109" spans="2:10" x14ac:dyDescent="0.2">
      <c r="B109" s="11"/>
      <c r="C109" s="29"/>
      <c r="D109" s="29"/>
      <c r="E109" s="29"/>
      <c r="F109" s="29"/>
      <c r="G109" s="29"/>
      <c r="H109" s="29"/>
      <c r="I109" s="34"/>
      <c r="J109" s="29"/>
    </row>
    <row r="110" spans="2:10" x14ac:dyDescent="0.2">
      <c r="B110" s="11"/>
      <c r="C110" s="29"/>
      <c r="D110" s="29"/>
      <c r="E110" s="29"/>
      <c r="F110" s="29"/>
      <c r="G110" s="29"/>
      <c r="H110" s="29"/>
      <c r="I110" s="34"/>
      <c r="J110" s="29"/>
    </row>
    <row r="111" spans="2:10" x14ac:dyDescent="0.2">
      <c r="B111" s="11"/>
      <c r="C111" s="29"/>
      <c r="D111" s="29"/>
      <c r="E111" s="29"/>
      <c r="F111" s="29"/>
      <c r="G111" s="29"/>
      <c r="H111" s="29"/>
      <c r="I111" s="34"/>
      <c r="J111" s="29"/>
    </row>
    <row r="112" spans="2:10" x14ac:dyDescent="0.2">
      <c r="B112" s="11"/>
      <c r="C112" s="29"/>
      <c r="D112" s="29"/>
      <c r="E112" s="29"/>
      <c r="F112" s="29"/>
      <c r="G112" s="29"/>
      <c r="H112" s="29"/>
      <c r="I112" s="34"/>
      <c r="J112" s="29"/>
    </row>
    <row r="113" spans="2:10" x14ac:dyDescent="0.2">
      <c r="B113" s="11"/>
      <c r="C113" s="29"/>
      <c r="D113" s="29"/>
      <c r="E113" s="29"/>
      <c r="F113" s="29"/>
      <c r="G113" s="29"/>
      <c r="H113" s="29"/>
      <c r="I113" s="34"/>
      <c r="J113" s="29"/>
    </row>
    <row r="114" spans="2:10" x14ac:dyDescent="0.2">
      <c r="B114" s="11"/>
      <c r="C114" s="29"/>
      <c r="D114" s="29"/>
      <c r="E114" s="29"/>
      <c r="F114" s="29"/>
      <c r="G114" s="29"/>
      <c r="H114" s="29"/>
      <c r="I114" s="34"/>
      <c r="J114" s="29"/>
    </row>
    <row r="115" spans="2:10" x14ac:dyDescent="0.2">
      <c r="B115" s="11"/>
      <c r="C115" s="29"/>
      <c r="D115" s="29"/>
      <c r="E115" s="29"/>
      <c r="F115" s="29"/>
      <c r="G115" s="29"/>
      <c r="H115" s="29"/>
      <c r="I115" s="34"/>
      <c r="J115" s="29"/>
    </row>
    <row r="116" spans="2:10" x14ac:dyDescent="0.2">
      <c r="B116" s="11"/>
      <c r="C116" s="29"/>
      <c r="D116" s="29"/>
      <c r="E116" s="29"/>
      <c r="F116" s="29"/>
      <c r="G116" s="29"/>
      <c r="H116" s="29"/>
      <c r="I116" s="34"/>
      <c r="J116" s="29"/>
    </row>
    <row r="117" spans="2:10" x14ac:dyDescent="0.2">
      <c r="B117" s="11"/>
      <c r="C117" s="29"/>
      <c r="D117" s="29"/>
      <c r="E117" s="29"/>
      <c r="F117" s="29"/>
      <c r="G117" s="29"/>
      <c r="H117" s="29"/>
      <c r="I117" s="34"/>
      <c r="J117" s="29"/>
    </row>
    <row r="118" spans="2:10" x14ac:dyDescent="0.2">
      <c r="B118" s="11"/>
      <c r="C118" s="29"/>
      <c r="D118" s="29"/>
      <c r="E118" s="29"/>
      <c r="F118" s="29"/>
      <c r="G118" s="29"/>
      <c r="H118" s="29"/>
      <c r="I118" s="34"/>
      <c r="J118" s="29"/>
    </row>
    <row r="119" spans="2:10" x14ac:dyDescent="0.2">
      <c r="B119" s="11"/>
      <c r="C119" s="29"/>
      <c r="D119" s="29"/>
      <c r="E119" s="29"/>
      <c r="F119" s="29"/>
      <c r="G119" s="29"/>
      <c r="H119" s="29"/>
      <c r="I119" s="34"/>
      <c r="J119" s="29"/>
    </row>
    <row r="120" spans="2:10" x14ac:dyDescent="0.2">
      <c r="B120" s="11"/>
      <c r="C120" s="29"/>
      <c r="D120" s="29"/>
      <c r="E120" s="29"/>
      <c r="F120" s="29"/>
      <c r="G120" s="29"/>
      <c r="H120" s="29"/>
      <c r="I120" s="34"/>
      <c r="J120" s="29"/>
    </row>
    <row r="121" spans="2:10" x14ac:dyDescent="0.2">
      <c r="B121" s="11"/>
      <c r="C121" s="29"/>
      <c r="D121" s="29"/>
      <c r="E121" s="29"/>
      <c r="F121" s="29"/>
      <c r="G121" s="29"/>
      <c r="H121" s="29"/>
      <c r="I121" s="34"/>
      <c r="J121" s="29"/>
    </row>
    <row r="122" spans="2:10" x14ac:dyDescent="0.2">
      <c r="B122" s="11"/>
      <c r="C122" s="29"/>
      <c r="D122" s="29"/>
      <c r="E122" s="29"/>
      <c r="F122" s="29"/>
      <c r="G122" s="29"/>
      <c r="H122" s="29"/>
      <c r="I122" s="34"/>
      <c r="J122" s="29"/>
    </row>
    <row r="123" spans="2:10" x14ac:dyDescent="0.2">
      <c r="B123" s="11"/>
      <c r="C123" s="29"/>
      <c r="D123" s="29"/>
      <c r="E123" s="29"/>
      <c r="F123" s="29"/>
      <c r="G123" s="29"/>
      <c r="H123" s="29"/>
      <c r="I123" s="34"/>
      <c r="J123" s="29"/>
    </row>
    <row r="124" spans="2:10" x14ac:dyDescent="0.2">
      <c r="B124" s="11"/>
      <c r="C124" s="29"/>
      <c r="D124" s="29"/>
      <c r="E124" s="29"/>
      <c r="F124" s="29"/>
      <c r="G124" s="29"/>
      <c r="H124" s="29"/>
      <c r="I124" s="34"/>
      <c r="J124" s="29"/>
    </row>
    <row r="125" spans="2:10" x14ac:dyDescent="0.2">
      <c r="B125" s="11"/>
      <c r="C125" s="29"/>
      <c r="D125" s="29"/>
      <c r="E125" s="29"/>
      <c r="F125" s="29"/>
      <c r="G125" s="29"/>
      <c r="H125" s="29"/>
      <c r="I125" s="34"/>
      <c r="J125" s="29"/>
    </row>
    <row r="126" spans="2:10" x14ac:dyDescent="0.2">
      <c r="B126" s="11"/>
      <c r="C126" s="29"/>
      <c r="D126" s="29"/>
      <c r="E126" s="29"/>
      <c r="F126" s="29"/>
      <c r="G126" s="29"/>
      <c r="H126" s="29"/>
      <c r="I126" s="34"/>
      <c r="J126" s="29"/>
    </row>
    <row r="127" spans="2:10" x14ac:dyDescent="0.2">
      <c r="B127" s="11"/>
      <c r="C127" s="29"/>
      <c r="D127" s="29"/>
      <c r="E127" s="29"/>
      <c r="F127" s="29"/>
      <c r="G127" s="29"/>
      <c r="H127" s="29"/>
      <c r="I127" s="34"/>
      <c r="J127" s="29"/>
    </row>
    <row r="128" spans="2:10" x14ac:dyDescent="0.2">
      <c r="B128" s="11"/>
      <c r="C128" s="29"/>
      <c r="D128" s="29"/>
      <c r="E128" s="29"/>
      <c r="F128" s="29"/>
      <c r="G128" s="29"/>
      <c r="H128" s="29"/>
      <c r="I128" s="34"/>
      <c r="J128" s="29"/>
    </row>
    <row r="129" spans="2:10" x14ac:dyDescent="0.2">
      <c r="B129" s="11"/>
      <c r="C129" s="29"/>
      <c r="D129" s="29"/>
      <c r="E129" s="29"/>
      <c r="F129" s="29"/>
      <c r="G129" s="29"/>
      <c r="H129" s="29"/>
      <c r="I129" s="34"/>
      <c r="J129" s="29"/>
    </row>
    <row r="130" spans="2:10" x14ac:dyDescent="0.2">
      <c r="B130" s="11"/>
      <c r="C130" s="29"/>
      <c r="D130" s="29"/>
      <c r="E130" s="29"/>
      <c r="F130" s="29"/>
      <c r="G130" s="29"/>
      <c r="H130" s="29"/>
      <c r="I130" s="34"/>
      <c r="J130" s="29"/>
    </row>
    <row r="131" spans="2:10" x14ac:dyDescent="0.2">
      <c r="B131" s="11"/>
      <c r="C131" s="29"/>
      <c r="D131" s="29"/>
      <c r="E131" s="29"/>
      <c r="F131" s="29"/>
      <c r="G131" s="29"/>
      <c r="H131" s="29"/>
      <c r="I131" s="34"/>
      <c r="J131" s="29"/>
    </row>
    <row r="132" spans="2:10" x14ac:dyDescent="0.2">
      <c r="B132" s="11"/>
      <c r="C132" s="29"/>
      <c r="D132" s="29"/>
      <c r="E132" s="29"/>
      <c r="F132" s="29"/>
      <c r="G132" s="29"/>
      <c r="H132" s="29"/>
      <c r="I132" s="34"/>
      <c r="J132" s="29"/>
    </row>
    <row r="133" spans="2:10" x14ac:dyDescent="0.2">
      <c r="B133" s="11"/>
      <c r="C133" s="29"/>
      <c r="D133" s="29"/>
      <c r="E133" s="29"/>
      <c r="F133" s="29"/>
      <c r="G133" s="29"/>
      <c r="H133" s="29"/>
      <c r="I133" s="34"/>
      <c r="J133" s="29"/>
    </row>
    <row r="134" spans="2:10" x14ac:dyDescent="0.2">
      <c r="B134" s="11"/>
      <c r="C134" s="29"/>
      <c r="D134" s="29"/>
      <c r="E134" s="29"/>
      <c r="F134" s="29"/>
      <c r="G134" s="29"/>
      <c r="H134" s="29"/>
      <c r="I134" s="34"/>
      <c r="J134" s="29"/>
    </row>
    <row r="135" spans="2:10" x14ac:dyDescent="0.2">
      <c r="B135" s="11"/>
      <c r="C135" s="29"/>
      <c r="D135" s="29"/>
      <c r="E135" s="29"/>
      <c r="F135" s="29"/>
      <c r="G135" s="29"/>
      <c r="H135" s="29"/>
      <c r="I135" s="34"/>
      <c r="J135" s="29"/>
    </row>
    <row r="136" spans="2:10" x14ac:dyDescent="0.2">
      <c r="B136" s="11"/>
      <c r="C136" s="29"/>
      <c r="D136" s="29"/>
      <c r="E136" s="29"/>
      <c r="F136" s="29"/>
      <c r="G136" s="29"/>
      <c r="H136" s="29"/>
      <c r="I136" s="34"/>
      <c r="J136" s="29"/>
    </row>
    <row r="137" spans="2:10" x14ac:dyDescent="0.2">
      <c r="B137" s="11"/>
      <c r="C137" s="29"/>
      <c r="D137" s="29"/>
      <c r="E137" s="29"/>
      <c r="F137" s="29"/>
      <c r="G137" s="29"/>
      <c r="H137" s="29"/>
      <c r="I137" s="34"/>
      <c r="J137" s="29"/>
    </row>
    <row r="138" spans="2:10" x14ac:dyDescent="0.2">
      <c r="B138" s="11"/>
      <c r="C138" s="29"/>
      <c r="D138" s="29"/>
      <c r="E138" s="29"/>
      <c r="F138" s="29"/>
      <c r="G138" s="29"/>
      <c r="H138" s="29"/>
      <c r="I138" s="34"/>
      <c r="J138" s="29"/>
    </row>
    <row r="139" spans="2:10" x14ac:dyDescent="0.2">
      <c r="B139" s="11"/>
      <c r="C139" s="29"/>
      <c r="D139" s="29"/>
      <c r="E139" s="29"/>
      <c r="F139" s="29"/>
      <c r="G139" s="29"/>
      <c r="H139" s="29"/>
      <c r="I139" s="34"/>
      <c r="J139" s="29"/>
    </row>
    <row r="140" spans="2:10" x14ac:dyDescent="0.2">
      <c r="B140" s="11"/>
      <c r="C140" s="29"/>
      <c r="D140" s="29"/>
      <c r="E140" s="29"/>
      <c r="F140" s="29"/>
      <c r="G140" s="29"/>
      <c r="H140" s="29"/>
      <c r="I140" s="34"/>
      <c r="J140" s="29"/>
    </row>
    <row r="141" spans="2:10" x14ac:dyDescent="0.2">
      <c r="B141" s="11"/>
      <c r="C141" s="29"/>
      <c r="D141" s="29"/>
      <c r="E141" s="29"/>
      <c r="F141" s="29"/>
      <c r="G141" s="29"/>
      <c r="H141" s="29"/>
      <c r="I141" s="34"/>
      <c r="J141" s="29"/>
    </row>
    <row r="142" spans="2:10" x14ac:dyDescent="0.2">
      <c r="B142" s="11"/>
      <c r="C142" s="29"/>
      <c r="D142" s="29"/>
      <c r="E142" s="29"/>
      <c r="F142" s="29"/>
      <c r="G142" s="29"/>
      <c r="H142" s="29"/>
      <c r="I142" s="34"/>
      <c r="J142" s="29"/>
    </row>
    <row r="143" spans="2:10" x14ac:dyDescent="0.2">
      <c r="B143" s="11"/>
      <c r="C143" s="29"/>
      <c r="D143" s="29"/>
      <c r="E143" s="29"/>
      <c r="F143" s="29"/>
      <c r="G143" s="29"/>
      <c r="H143" s="29"/>
      <c r="I143" s="34"/>
      <c r="J143" s="29"/>
    </row>
    <row r="144" spans="2:10" x14ac:dyDescent="0.2">
      <c r="B144" s="11"/>
      <c r="C144" s="29"/>
      <c r="D144" s="29"/>
      <c r="E144" s="29"/>
      <c r="F144" s="29"/>
      <c r="G144" s="29"/>
      <c r="H144" s="29"/>
      <c r="I144" s="34"/>
      <c r="J144" s="29"/>
    </row>
    <row r="145" spans="2:10" x14ac:dyDescent="0.2">
      <c r="B145" s="11"/>
      <c r="C145" s="29"/>
      <c r="D145" s="29"/>
      <c r="E145" s="29"/>
      <c r="F145" s="29"/>
      <c r="G145" s="29"/>
      <c r="H145" s="29"/>
      <c r="I145" s="34"/>
      <c r="J145" s="29"/>
    </row>
    <row r="146" spans="2:10" x14ac:dyDescent="0.2">
      <c r="B146" s="11"/>
      <c r="C146" s="29"/>
      <c r="D146" s="29"/>
      <c r="E146" s="29"/>
      <c r="F146" s="29"/>
      <c r="G146" s="29"/>
      <c r="H146" s="29"/>
      <c r="I146" s="34"/>
      <c r="J146" s="29"/>
    </row>
    <row r="147" spans="2:10" x14ac:dyDescent="0.2">
      <c r="B147" s="11"/>
      <c r="C147" s="29"/>
      <c r="D147" s="29"/>
      <c r="E147" s="29"/>
      <c r="F147" s="29"/>
      <c r="G147" s="29"/>
      <c r="H147" s="29"/>
      <c r="I147" s="34"/>
      <c r="J147" s="29"/>
    </row>
    <row r="148" spans="2:10" x14ac:dyDescent="0.2">
      <c r="B148" s="11"/>
      <c r="C148" s="29"/>
      <c r="D148" s="29"/>
      <c r="E148" s="29"/>
      <c r="F148" s="29"/>
      <c r="G148" s="29"/>
      <c r="H148" s="29"/>
      <c r="I148" s="34"/>
      <c r="J148" s="29"/>
    </row>
    <row r="149" spans="2:10" x14ac:dyDescent="0.2">
      <c r="B149" s="11"/>
      <c r="C149" s="29"/>
      <c r="D149" s="29"/>
      <c r="E149" s="29"/>
      <c r="F149" s="29"/>
      <c r="G149" s="29"/>
      <c r="H149" s="29"/>
      <c r="I149" s="34"/>
      <c r="J149" s="29"/>
    </row>
    <row r="150" spans="2:10" x14ac:dyDescent="0.2">
      <c r="B150" s="11"/>
      <c r="C150" s="29"/>
      <c r="D150" s="29"/>
      <c r="E150" s="29"/>
      <c r="F150" s="29"/>
      <c r="G150" s="29"/>
      <c r="H150" s="29"/>
      <c r="I150" s="34"/>
      <c r="J150" s="29"/>
    </row>
    <row r="151" spans="2:10" x14ac:dyDescent="0.2">
      <c r="B151" s="11"/>
      <c r="C151" s="29"/>
      <c r="D151" s="29"/>
      <c r="E151" s="29"/>
      <c r="F151" s="29"/>
      <c r="G151" s="29"/>
      <c r="H151" s="29"/>
      <c r="I151" s="34"/>
      <c r="J151" s="29"/>
    </row>
    <row r="152" spans="2:10" x14ac:dyDescent="0.2">
      <c r="B152" s="11"/>
      <c r="C152" s="29"/>
      <c r="D152" s="29"/>
      <c r="E152" s="29"/>
      <c r="F152" s="29"/>
      <c r="G152" s="29"/>
      <c r="H152" s="29"/>
      <c r="I152" s="34"/>
      <c r="J152" s="29"/>
    </row>
    <row r="153" spans="2:10" x14ac:dyDescent="0.2">
      <c r="B153" s="11"/>
      <c r="C153" s="29"/>
      <c r="D153" s="29"/>
      <c r="E153" s="29"/>
      <c r="F153" s="29"/>
      <c r="G153" s="29"/>
      <c r="H153" s="29"/>
      <c r="I153" s="34"/>
      <c r="J153" s="29"/>
    </row>
    <row r="154" spans="2:10" x14ac:dyDescent="0.2">
      <c r="B154" s="11"/>
      <c r="C154" s="29"/>
      <c r="D154" s="29"/>
      <c r="E154" s="29"/>
      <c r="F154" s="29"/>
      <c r="G154" s="29"/>
      <c r="H154" s="29"/>
      <c r="I154" s="34"/>
      <c r="J154" s="29"/>
    </row>
    <row r="155" spans="2:10" x14ac:dyDescent="0.2">
      <c r="B155" s="11"/>
      <c r="C155" s="29"/>
      <c r="D155" s="29"/>
      <c r="E155" s="29"/>
      <c r="F155" s="29"/>
      <c r="G155" s="29"/>
      <c r="H155" s="29"/>
      <c r="I155" s="34"/>
      <c r="J155" s="29"/>
    </row>
    <row r="156" spans="2:10" x14ac:dyDescent="0.2">
      <c r="B156" s="11"/>
      <c r="C156" s="29"/>
      <c r="D156" s="29"/>
      <c r="E156" s="29"/>
      <c r="F156" s="29"/>
      <c r="G156" s="29"/>
      <c r="H156" s="29"/>
      <c r="I156" s="34"/>
      <c r="J156" s="29"/>
    </row>
    <row r="157" spans="2:10" x14ac:dyDescent="0.2">
      <c r="B157" s="11"/>
      <c r="C157" s="29"/>
      <c r="D157" s="29"/>
      <c r="E157" s="29"/>
      <c r="F157" s="29"/>
      <c r="G157" s="29"/>
      <c r="H157" s="29"/>
      <c r="I157" s="34"/>
      <c r="J157" s="29"/>
    </row>
    <row r="158" spans="2:10" x14ac:dyDescent="0.2">
      <c r="B158" s="11"/>
      <c r="C158" s="29"/>
      <c r="D158" s="29"/>
      <c r="E158" s="29"/>
      <c r="F158" s="29"/>
      <c r="G158" s="29"/>
      <c r="H158" s="29"/>
      <c r="I158" s="34"/>
      <c r="J158" s="29"/>
    </row>
    <row r="159" spans="2:10" x14ac:dyDescent="0.2">
      <c r="B159" s="11"/>
      <c r="C159" s="29"/>
      <c r="D159" s="29"/>
      <c r="E159" s="29"/>
      <c r="F159" s="29"/>
      <c r="G159" s="29"/>
      <c r="H159" s="29"/>
      <c r="I159" s="34"/>
      <c r="J159" s="29"/>
    </row>
    <row r="160" spans="2:10" x14ac:dyDescent="0.2">
      <c r="B160" s="11"/>
      <c r="C160" s="29"/>
      <c r="D160" s="29"/>
      <c r="E160" s="29"/>
      <c r="F160" s="29"/>
      <c r="G160" s="29"/>
      <c r="H160" s="29"/>
      <c r="I160" s="34"/>
      <c r="J160" s="29"/>
    </row>
    <row r="161" spans="2:10" x14ac:dyDescent="0.2">
      <c r="B161" s="11"/>
      <c r="C161" s="29"/>
      <c r="D161" s="29"/>
      <c r="E161" s="29"/>
      <c r="F161" s="29"/>
      <c r="G161" s="29"/>
      <c r="H161" s="29"/>
      <c r="I161" s="34"/>
      <c r="J161" s="29"/>
    </row>
    <row r="162" spans="2:10" x14ac:dyDescent="0.2">
      <c r="B162" s="11"/>
      <c r="C162" s="29"/>
      <c r="D162" s="29"/>
      <c r="E162" s="29"/>
      <c r="F162" s="29"/>
      <c r="G162" s="29"/>
      <c r="H162" s="29"/>
      <c r="I162" s="34"/>
      <c r="J162" s="29"/>
    </row>
    <row r="163" spans="2:10" x14ac:dyDescent="0.2">
      <c r="B163" s="11"/>
      <c r="C163" s="29"/>
      <c r="D163" s="29"/>
      <c r="E163" s="29"/>
      <c r="F163" s="29"/>
      <c r="G163" s="29"/>
      <c r="H163" s="29"/>
      <c r="I163" s="34"/>
      <c r="J163" s="29"/>
    </row>
    <row r="164" spans="2:10" x14ac:dyDescent="0.2">
      <c r="B164" s="11"/>
      <c r="C164" s="29"/>
      <c r="D164" s="29"/>
      <c r="E164" s="29"/>
      <c r="F164" s="29"/>
      <c r="G164" s="29"/>
      <c r="H164" s="29"/>
      <c r="I164" s="34"/>
      <c r="J164" s="29"/>
    </row>
    <row r="165" spans="2:10" x14ac:dyDescent="0.2">
      <c r="B165" s="11"/>
      <c r="C165" s="29"/>
      <c r="D165" s="29"/>
      <c r="E165" s="29"/>
      <c r="F165" s="29"/>
      <c r="G165" s="29"/>
      <c r="H165" s="29"/>
      <c r="I165" s="34"/>
      <c r="J165" s="29"/>
    </row>
    <row r="166" spans="2:10" x14ac:dyDescent="0.2">
      <c r="B166" s="11"/>
      <c r="C166" s="29"/>
      <c r="D166" s="29"/>
      <c r="E166" s="29"/>
      <c r="F166" s="29"/>
      <c r="G166" s="29"/>
      <c r="H166" s="29"/>
      <c r="I166" s="34"/>
      <c r="J166" s="29"/>
    </row>
    <row r="167" spans="2:10" x14ac:dyDescent="0.2">
      <c r="B167" s="11"/>
      <c r="C167" s="29"/>
      <c r="D167" s="29"/>
      <c r="E167" s="29"/>
      <c r="F167" s="29"/>
      <c r="G167" s="29"/>
      <c r="H167" s="29"/>
      <c r="I167" s="34"/>
      <c r="J167" s="29"/>
    </row>
    <row r="168" spans="2:10" x14ac:dyDescent="0.2">
      <c r="B168" s="11"/>
      <c r="C168" s="29"/>
      <c r="D168" s="29"/>
      <c r="E168" s="29"/>
      <c r="F168" s="29"/>
      <c r="G168" s="29"/>
      <c r="H168" s="29"/>
      <c r="I168" s="34"/>
      <c r="J168" s="29"/>
    </row>
    <row r="169" spans="2:10" x14ac:dyDescent="0.2">
      <c r="B169" s="11"/>
      <c r="C169" s="29"/>
      <c r="D169" s="29"/>
      <c r="E169" s="29"/>
      <c r="F169" s="29"/>
      <c r="G169" s="29"/>
      <c r="H169" s="29"/>
      <c r="I169" s="34"/>
      <c r="J169" s="29"/>
    </row>
    <row r="170" spans="2:10" x14ac:dyDescent="0.2">
      <c r="B170" s="11"/>
      <c r="C170" s="29"/>
      <c r="D170" s="29"/>
      <c r="E170" s="29"/>
      <c r="F170" s="29"/>
      <c r="G170" s="29"/>
      <c r="H170" s="29"/>
      <c r="I170" s="34"/>
      <c r="J170" s="29"/>
    </row>
    <row r="171" spans="2:10" x14ac:dyDescent="0.2">
      <c r="B171" s="11"/>
      <c r="C171" s="29"/>
      <c r="D171" s="29"/>
      <c r="E171" s="29"/>
      <c r="F171" s="29"/>
      <c r="G171" s="29"/>
      <c r="H171" s="29"/>
      <c r="I171" s="34"/>
      <c r="J171" s="29"/>
    </row>
    <row r="172" spans="2:10" x14ac:dyDescent="0.2">
      <c r="B172" s="11"/>
      <c r="C172" s="29"/>
      <c r="D172" s="29"/>
      <c r="E172" s="29"/>
      <c r="F172" s="29"/>
      <c r="G172" s="29"/>
      <c r="H172" s="29"/>
      <c r="I172" s="34"/>
      <c r="J172" s="29"/>
    </row>
    <row r="173" spans="2:10" x14ac:dyDescent="0.2">
      <c r="B173" s="11"/>
      <c r="C173" s="29"/>
      <c r="D173" s="29"/>
      <c r="E173" s="29"/>
      <c r="F173" s="29"/>
      <c r="G173" s="29"/>
      <c r="H173" s="29"/>
      <c r="I173" s="34"/>
      <c r="J173" s="29"/>
    </row>
    <row r="174" spans="2:10" x14ac:dyDescent="0.2">
      <c r="B174" s="11"/>
      <c r="C174" s="29"/>
      <c r="D174" s="29"/>
      <c r="E174" s="29"/>
      <c r="F174" s="29"/>
      <c r="G174" s="29"/>
      <c r="H174" s="29"/>
      <c r="I174" s="34"/>
      <c r="J174" s="29"/>
    </row>
    <row r="175" spans="2:10" x14ac:dyDescent="0.2">
      <c r="B175" s="11"/>
      <c r="C175" s="29"/>
      <c r="D175" s="29"/>
      <c r="E175" s="29"/>
      <c r="F175" s="29"/>
      <c r="G175" s="29"/>
      <c r="H175" s="29"/>
      <c r="I175" s="34"/>
      <c r="J175" s="29"/>
    </row>
    <row r="176" spans="2:10" x14ac:dyDescent="0.2">
      <c r="B176" s="11"/>
      <c r="C176" s="29"/>
      <c r="D176" s="29"/>
      <c r="E176" s="29"/>
      <c r="F176" s="29"/>
      <c r="G176" s="29"/>
      <c r="H176" s="29"/>
      <c r="I176" s="34"/>
      <c r="J176" s="29"/>
    </row>
    <row r="177" spans="2:10" x14ac:dyDescent="0.2">
      <c r="B177" s="58"/>
      <c r="C177" s="58"/>
      <c r="D177" s="58"/>
      <c r="E177" s="58"/>
      <c r="F177" s="58"/>
      <c r="G177" s="58"/>
      <c r="H177" s="58"/>
      <c r="I177" s="58"/>
      <c r="J177" s="58"/>
    </row>
  </sheetData>
  <mergeCells count="2">
    <mergeCell ref="B177:J177"/>
    <mergeCell ref="B16:I1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35"/>
  <sheetViews>
    <sheetView showGridLines="0" tabSelected="1" view="pageBreakPreview" topLeftCell="A45" zoomScale="85" zoomScaleNormal="100" zoomScaleSheetLayoutView="85" workbookViewId="0">
      <selection activeCell="I81" sqref="I81"/>
    </sheetView>
  </sheetViews>
  <sheetFormatPr defaultColWidth="15.7109375" defaultRowHeight="15" x14ac:dyDescent="0.25"/>
  <cols>
    <col min="1" max="1" width="3.140625" customWidth="1"/>
    <col min="2" max="2" width="12.28515625" style="7" customWidth="1"/>
    <col min="3" max="3" width="14.42578125" style="22" customWidth="1"/>
    <col min="4" max="4" width="48.140625" customWidth="1"/>
    <col min="5" max="5" width="13.28515625" customWidth="1"/>
    <col min="6" max="6" width="11.7109375" style="7" customWidth="1"/>
    <col min="7" max="7" width="14.42578125" style="8" bestFit="1" customWidth="1"/>
    <col min="8" max="8" width="16.7109375" style="19" bestFit="1" customWidth="1"/>
    <col min="9" max="9" width="39.5703125" style="17" customWidth="1"/>
    <col min="10" max="10" width="16" customWidth="1"/>
    <col min="11" max="11" width="3.42578125" customWidth="1"/>
  </cols>
  <sheetData>
    <row r="1" spans="2:10" ht="66.75" customHeight="1" x14ac:dyDescent="0.25">
      <c r="C1" s="21"/>
      <c r="G1" s="10"/>
    </row>
    <row r="2" spans="2:10" x14ac:dyDescent="0.25">
      <c r="B2" s="53" t="s">
        <v>31</v>
      </c>
      <c r="C2" s="53"/>
      <c r="D2" s="53"/>
      <c r="E2" s="53"/>
      <c r="F2" s="53"/>
      <c r="G2" s="53"/>
      <c r="H2" s="53"/>
      <c r="I2" s="53"/>
    </row>
    <row r="3" spans="2:10" x14ac:dyDescent="0.25">
      <c r="B3" s="54" t="s">
        <v>13</v>
      </c>
      <c r="C3" s="54"/>
      <c r="D3" s="54"/>
      <c r="E3" s="54"/>
      <c r="F3" s="54"/>
      <c r="G3" s="54"/>
      <c r="H3" s="54"/>
      <c r="I3" s="54"/>
    </row>
    <row r="4" spans="2:10" ht="24" x14ac:dyDescent="0.25">
      <c r="B4" s="6" t="s">
        <v>1</v>
      </c>
      <c r="C4" s="12" t="s">
        <v>11</v>
      </c>
      <c r="D4" s="13" t="s">
        <v>2</v>
      </c>
      <c r="E4" s="14" t="s">
        <v>0</v>
      </c>
      <c r="F4" s="15" t="s">
        <v>3</v>
      </c>
      <c r="G4" s="16" t="s">
        <v>4</v>
      </c>
      <c r="H4" s="20" t="s">
        <v>5</v>
      </c>
      <c r="I4" s="14" t="s">
        <v>6</v>
      </c>
      <c r="J4" s="14" t="s">
        <v>12</v>
      </c>
    </row>
    <row r="5" spans="2:10" s="9" customFormat="1" ht="21.95" customHeight="1" x14ac:dyDescent="0.25">
      <c r="B5" s="61">
        <v>43468.411666666667</v>
      </c>
      <c r="C5" s="1">
        <v>2018006390</v>
      </c>
      <c r="D5" s="1" t="s">
        <v>33</v>
      </c>
      <c r="E5" s="1" t="s">
        <v>0</v>
      </c>
      <c r="F5" s="1">
        <v>1</v>
      </c>
      <c r="G5" s="46">
        <v>1490</v>
      </c>
      <c r="H5" s="2">
        <f>G5*F5</f>
        <v>1490</v>
      </c>
      <c r="I5" s="1" t="s">
        <v>34</v>
      </c>
      <c r="J5" s="35">
        <v>1536085000513</v>
      </c>
    </row>
    <row r="6" spans="2:10" s="9" customFormat="1" ht="21.95" customHeight="1" x14ac:dyDescent="0.25">
      <c r="B6" s="61">
        <v>43469.621805555558</v>
      </c>
      <c r="C6" s="1">
        <v>2018006584</v>
      </c>
      <c r="D6" s="1" t="s">
        <v>36</v>
      </c>
      <c r="E6" s="1" t="s">
        <v>0</v>
      </c>
      <c r="F6" s="1">
        <v>1500</v>
      </c>
      <c r="G6" s="46">
        <v>8.6</v>
      </c>
      <c r="H6" s="2">
        <f t="shared" ref="H6:H60" si="0">G6*F6</f>
        <v>12900</v>
      </c>
      <c r="I6" s="1" t="s">
        <v>37</v>
      </c>
      <c r="J6" s="35">
        <v>740696000192</v>
      </c>
    </row>
    <row r="7" spans="2:10" s="9" customFormat="1" ht="21.95" customHeight="1" x14ac:dyDescent="0.25">
      <c r="B7" s="61">
        <v>43469.621805555558</v>
      </c>
      <c r="C7" s="1">
        <v>2018006584</v>
      </c>
      <c r="D7" s="1" t="s">
        <v>38</v>
      </c>
      <c r="E7" s="1" t="s">
        <v>0</v>
      </c>
      <c r="F7" s="1">
        <v>400</v>
      </c>
      <c r="G7" s="46">
        <v>8.6999999999999993</v>
      </c>
      <c r="H7" s="2">
        <f t="shared" si="0"/>
        <v>3479.9999999999995</v>
      </c>
      <c r="I7" s="1" t="s">
        <v>37</v>
      </c>
      <c r="J7" s="35">
        <v>740696000192</v>
      </c>
    </row>
    <row r="8" spans="2:10" s="9" customFormat="1" ht="21.95" customHeight="1" x14ac:dyDescent="0.25">
      <c r="B8" s="61">
        <v>43469.621805555558</v>
      </c>
      <c r="C8" s="1">
        <v>2018006584</v>
      </c>
      <c r="D8" s="1" t="s">
        <v>39</v>
      </c>
      <c r="E8" s="1" t="s">
        <v>0</v>
      </c>
      <c r="F8" s="1">
        <v>100</v>
      </c>
      <c r="G8" s="46">
        <v>5</v>
      </c>
      <c r="H8" s="2">
        <f t="shared" si="0"/>
        <v>500</v>
      </c>
      <c r="I8" s="1" t="s">
        <v>37</v>
      </c>
      <c r="J8" s="35">
        <v>740696000192</v>
      </c>
    </row>
    <row r="9" spans="2:10" s="9" customFormat="1" ht="21.95" customHeight="1" x14ac:dyDescent="0.25">
      <c r="B9" s="61">
        <v>43469.621805555558</v>
      </c>
      <c r="C9" s="1">
        <v>2018006584</v>
      </c>
      <c r="D9" s="1" t="s">
        <v>40</v>
      </c>
      <c r="E9" s="1" t="s">
        <v>0</v>
      </c>
      <c r="F9" s="1">
        <v>2000</v>
      </c>
      <c r="G9" s="46">
        <v>10</v>
      </c>
      <c r="H9" s="2">
        <f t="shared" si="0"/>
        <v>20000</v>
      </c>
      <c r="I9" s="1" t="s">
        <v>37</v>
      </c>
      <c r="J9" s="35">
        <v>740696000192</v>
      </c>
    </row>
    <row r="10" spans="2:10" s="9" customFormat="1" ht="21.95" customHeight="1" x14ac:dyDescent="0.25">
      <c r="B10" s="61">
        <v>43469.621805555558</v>
      </c>
      <c r="C10" s="1">
        <v>2018006584</v>
      </c>
      <c r="D10" s="1" t="s">
        <v>41</v>
      </c>
      <c r="E10" s="1" t="s">
        <v>0</v>
      </c>
      <c r="F10" s="1">
        <v>6000</v>
      </c>
      <c r="G10" s="46">
        <v>18</v>
      </c>
      <c r="H10" s="2">
        <f t="shared" si="0"/>
        <v>108000</v>
      </c>
      <c r="I10" s="1" t="s">
        <v>37</v>
      </c>
      <c r="J10" s="35">
        <v>740696000192</v>
      </c>
    </row>
    <row r="11" spans="2:10" s="9" customFormat="1" ht="21.95" customHeight="1" x14ac:dyDescent="0.25">
      <c r="B11" s="61">
        <v>43469.621805555558</v>
      </c>
      <c r="C11" s="1">
        <v>2018006584</v>
      </c>
      <c r="D11" s="1" t="s">
        <v>42</v>
      </c>
      <c r="E11" s="1" t="s">
        <v>0</v>
      </c>
      <c r="F11" s="1">
        <v>3000</v>
      </c>
      <c r="G11" s="46">
        <v>8</v>
      </c>
      <c r="H11" s="2">
        <f t="shared" si="0"/>
        <v>24000</v>
      </c>
      <c r="I11" s="1" t="s">
        <v>37</v>
      </c>
      <c r="J11" s="35">
        <v>740696000192</v>
      </c>
    </row>
    <row r="12" spans="2:10" s="9" customFormat="1" ht="21.95" customHeight="1" x14ac:dyDescent="0.25">
      <c r="B12" s="61">
        <v>43469.621805555558</v>
      </c>
      <c r="C12" s="1">
        <v>2018006584</v>
      </c>
      <c r="D12" s="1" t="s">
        <v>43</v>
      </c>
      <c r="E12" s="1" t="s">
        <v>0</v>
      </c>
      <c r="F12" s="1">
        <v>6000</v>
      </c>
      <c r="G12" s="46">
        <v>5</v>
      </c>
      <c r="H12" s="2">
        <f t="shared" si="0"/>
        <v>30000</v>
      </c>
      <c r="I12" s="1" t="s">
        <v>37</v>
      </c>
      <c r="J12" s="35">
        <v>740696000192</v>
      </c>
    </row>
    <row r="13" spans="2:10" s="9" customFormat="1" ht="21.95" customHeight="1" x14ac:dyDescent="0.25">
      <c r="B13" s="61">
        <v>43469.621805555558</v>
      </c>
      <c r="C13" s="1">
        <v>2018006584</v>
      </c>
      <c r="D13" s="1" t="s">
        <v>44</v>
      </c>
      <c r="E13" s="1" t="s">
        <v>0</v>
      </c>
      <c r="F13" s="1">
        <v>5000</v>
      </c>
      <c r="G13" s="46">
        <v>9</v>
      </c>
      <c r="H13" s="2">
        <f t="shared" si="0"/>
        <v>45000</v>
      </c>
      <c r="I13" s="1" t="s">
        <v>37</v>
      </c>
      <c r="J13" s="35">
        <v>740696000192</v>
      </c>
    </row>
    <row r="14" spans="2:10" s="9" customFormat="1" ht="21.95" customHeight="1" x14ac:dyDescent="0.25">
      <c r="B14" s="61">
        <v>43470</v>
      </c>
      <c r="C14" s="1">
        <v>2018006584</v>
      </c>
      <c r="D14" s="1" t="s">
        <v>38</v>
      </c>
      <c r="E14" s="1" t="s">
        <v>0</v>
      </c>
      <c r="F14" s="1">
        <v>3600</v>
      </c>
      <c r="G14" s="46">
        <v>8.6999999999999993</v>
      </c>
      <c r="H14" s="2">
        <f t="shared" si="0"/>
        <v>31319.999999999996</v>
      </c>
      <c r="I14" s="1" t="s">
        <v>37</v>
      </c>
      <c r="J14" s="35">
        <v>740696000192</v>
      </c>
    </row>
    <row r="15" spans="2:10" s="9" customFormat="1" ht="21" customHeight="1" x14ac:dyDescent="0.25">
      <c r="B15" s="61">
        <v>43473</v>
      </c>
      <c r="C15" s="1">
        <v>2018005999</v>
      </c>
      <c r="D15" s="1" t="s">
        <v>46</v>
      </c>
      <c r="E15" s="1" t="s">
        <v>0</v>
      </c>
      <c r="F15" s="1">
        <v>18000</v>
      </c>
      <c r="G15" s="46">
        <v>0.18</v>
      </c>
      <c r="H15" s="2">
        <f t="shared" si="0"/>
        <v>3240</v>
      </c>
      <c r="I15" s="1" t="s">
        <v>47</v>
      </c>
      <c r="J15" s="35">
        <v>11462456000190</v>
      </c>
    </row>
    <row r="16" spans="2:10" s="9" customFormat="1" ht="21" customHeight="1" x14ac:dyDescent="0.25">
      <c r="B16" s="61">
        <v>43479</v>
      </c>
      <c r="C16" s="1">
        <v>2018006337</v>
      </c>
      <c r="D16" s="1" t="s">
        <v>49</v>
      </c>
      <c r="E16" s="1" t="s">
        <v>0</v>
      </c>
      <c r="F16" s="1">
        <v>3000</v>
      </c>
      <c r="G16" s="46">
        <v>2.4E-2</v>
      </c>
      <c r="H16" s="2">
        <f t="shared" si="0"/>
        <v>72</v>
      </c>
      <c r="I16" s="1" t="s">
        <v>50</v>
      </c>
      <c r="J16" s="35">
        <v>3738854000168</v>
      </c>
    </row>
    <row r="17" spans="2:10" s="9" customFormat="1" ht="21" customHeight="1" x14ac:dyDescent="0.25">
      <c r="B17" s="61">
        <v>43479</v>
      </c>
      <c r="C17" s="1">
        <v>2018006337</v>
      </c>
      <c r="D17" s="1" t="s">
        <v>51</v>
      </c>
      <c r="E17" s="1" t="s">
        <v>0</v>
      </c>
      <c r="F17" s="1">
        <v>10000</v>
      </c>
      <c r="G17" s="46">
        <v>0.01</v>
      </c>
      <c r="H17" s="2">
        <f t="shared" si="0"/>
        <v>100</v>
      </c>
      <c r="I17" s="1" t="s">
        <v>50</v>
      </c>
      <c r="J17" s="35">
        <v>3738854000168</v>
      </c>
    </row>
    <row r="18" spans="2:10" s="9" customFormat="1" ht="21" customHeight="1" x14ac:dyDescent="0.25">
      <c r="B18" s="61">
        <v>43479</v>
      </c>
      <c r="C18" s="1">
        <v>2018006337</v>
      </c>
      <c r="D18" s="1" t="s">
        <v>52</v>
      </c>
      <c r="E18" s="1" t="s">
        <v>0</v>
      </c>
      <c r="F18" s="1">
        <v>3000</v>
      </c>
      <c r="G18" s="46">
        <v>0.04</v>
      </c>
      <c r="H18" s="2">
        <f t="shared" si="0"/>
        <v>120</v>
      </c>
      <c r="I18" s="1" t="s">
        <v>50</v>
      </c>
      <c r="J18" s="35">
        <v>3738854000168</v>
      </c>
    </row>
    <row r="19" spans="2:10" s="9" customFormat="1" ht="21" customHeight="1" x14ac:dyDescent="0.25">
      <c r="B19" s="61">
        <v>43480.484895833331</v>
      </c>
      <c r="C19" s="62">
        <v>2018006643</v>
      </c>
      <c r="D19" s="1" t="s">
        <v>54</v>
      </c>
      <c r="E19" s="1" t="s">
        <v>0</v>
      </c>
      <c r="F19" s="1">
        <v>1</v>
      </c>
      <c r="G19" s="46">
        <v>120</v>
      </c>
      <c r="H19" s="2">
        <f t="shared" si="0"/>
        <v>120</v>
      </c>
      <c r="I19" s="1" t="s">
        <v>55</v>
      </c>
      <c r="J19" s="35">
        <v>17810989000100</v>
      </c>
    </row>
    <row r="20" spans="2:10" s="9" customFormat="1" ht="21" customHeight="1" x14ac:dyDescent="0.25">
      <c r="B20" s="61">
        <v>43480.484895833331</v>
      </c>
      <c r="C20" s="62">
        <v>2018006643</v>
      </c>
      <c r="D20" s="1" t="s">
        <v>56</v>
      </c>
      <c r="E20" s="1" t="s">
        <v>0</v>
      </c>
      <c r="F20" s="1">
        <v>1</v>
      </c>
      <c r="G20" s="46">
        <v>660</v>
      </c>
      <c r="H20" s="2">
        <f t="shared" si="0"/>
        <v>660</v>
      </c>
      <c r="I20" s="1" t="s">
        <v>55</v>
      </c>
      <c r="J20" s="35">
        <v>17810989000100</v>
      </c>
    </row>
    <row r="21" spans="2:10" s="9" customFormat="1" ht="21" customHeight="1" x14ac:dyDescent="0.25">
      <c r="B21" s="61">
        <v>43480.484895833331</v>
      </c>
      <c r="C21" s="62">
        <v>2018006643</v>
      </c>
      <c r="D21" s="1" t="s">
        <v>57</v>
      </c>
      <c r="E21" s="1" t="s">
        <v>0</v>
      </c>
      <c r="F21" s="1">
        <v>1</v>
      </c>
      <c r="G21" s="46">
        <v>950</v>
      </c>
      <c r="H21" s="2">
        <f t="shared" si="0"/>
        <v>950</v>
      </c>
      <c r="I21" s="1" t="s">
        <v>55</v>
      </c>
      <c r="J21" s="35">
        <v>17810989000100</v>
      </c>
    </row>
    <row r="22" spans="2:10" s="9" customFormat="1" ht="21" customHeight="1" x14ac:dyDescent="0.25">
      <c r="B22" s="61">
        <v>43482</v>
      </c>
      <c r="C22" s="1">
        <v>2018006353</v>
      </c>
      <c r="D22" s="1" t="s">
        <v>59</v>
      </c>
      <c r="E22" s="1" t="s">
        <v>0</v>
      </c>
      <c r="F22" s="1">
        <v>8400</v>
      </c>
      <c r="G22" s="46">
        <v>3.8</v>
      </c>
      <c r="H22" s="2">
        <f t="shared" si="0"/>
        <v>31920</v>
      </c>
      <c r="I22" s="1" t="s">
        <v>23</v>
      </c>
      <c r="J22" s="35">
        <v>49601107000184</v>
      </c>
    </row>
    <row r="23" spans="2:10" s="9" customFormat="1" ht="21" customHeight="1" x14ac:dyDescent="0.25">
      <c r="B23" s="61">
        <v>43482.400740740741</v>
      </c>
      <c r="C23" s="1">
        <v>2018005919</v>
      </c>
      <c r="D23" s="1" t="s">
        <v>61</v>
      </c>
      <c r="E23" s="1" t="s">
        <v>0</v>
      </c>
      <c r="F23" s="1">
        <v>1</v>
      </c>
      <c r="G23" s="46">
        <v>31.7</v>
      </c>
      <c r="H23" s="2">
        <f t="shared" si="0"/>
        <v>31.7</v>
      </c>
      <c r="I23" s="1" t="s">
        <v>62</v>
      </c>
      <c r="J23" s="35">
        <v>1475599000182</v>
      </c>
    </row>
    <row r="24" spans="2:10" s="9" customFormat="1" ht="21" customHeight="1" x14ac:dyDescent="0.25">
      <c r="B24" s="61">
        <v>43482.400740740741</v>
      </c>
      <c r="C24" s="1">
        <v>2018005919</v>
      </c>
      <c r="D24" s="1" t="s">
        <v>63</v>
      </c>
      <c r="E24" s="1" t="s">
        <v>0</v>
      </c>
      <c r="F24" s="1">
        <v>2</v>
      </c>
      <c r="G24" s="46">
        <v>55.914999999999999</v>
      </c>
      <c r="H24" s="2">
        <f t="shared" si="0"/>
        <v>111.83</v>
      </c>
      <c r="I24" s="1" t="s">
        <v>62</v>
      </c>
      <c r="J24" s="35">
        <v>1475599000182</v>
      </c>
    </row>
    <row r="25" spans="2:10" s="9" customFormat="1" ht="21" customHeight="1" x14ac:dyDescent="0.25">
      <c r="B25" s="61">
        <v>43482.400740740741</v>
      </c>
      <c r="C25" s="1">
        <v>2018005919</v>
      </c>
      <c r="D25" s="1" t="s">
        <v>64</v>
      </c>
      <c r="E25" s="1" t="s">
        <v>0</v>
      </c>
      <c r="F25" s="1">
        <v>1</v>
      </c>
      <c r="G25" s="46">
        <v>100.8</v>
      </c>
      <c r="H25" s="2">
        <f t="shared" si="0"/>
        <v>100.8</v>
      </c>
      <c r="I25" s="1" t="s">
        <v>62</v>
      </c>
      <c r="J25" s="35">
        <v>1475599000182</v>
      </c>
    </row>
    <row r="26" spans="2:10" s="9" customFormat="1" ht="21" customHeight="1" x14ac:dyDescent="0.25">
      <c r="B26" s="61">
        <v>43482.400740740741</v>
      </c>
      <c r="C26" s="1">
        <v>2018005919</v>
      </c>
      <c r="D26" s="1" t="s">
        <v>65</v>
      </c>
      <c r="E26" s="1" t="s">
        <v>0</v>
      </c>
      <c r="F26" s="1">
        <v>1</v>
      </c>
      <c r="G26" s="46">
        <v>242.39</v>
      </c>
      <c r="H26" s="2">
        <f t="shared" si="0"/>
        <v>242.39</v>
      </c>
      <c r="I26" s="1" t="s">
        <v>62</v>
      </c>
      <c r="J26" s="35">
        <v>1475599000182</v>
      </c>
    </row>
    <row r="27" spans="2:10" s="9" customFormat="1" ht="21" customHeight="1" x14ac:dyDescent="0.25">
      <c r="B27" s="61">
        <v>43482.569421296299</v>
      </c>
      <c r="C27" s="1">
        <v>2018005843</v>
      </c>
      <c r="D27" s="1" t="s">
        <v>67</v>
      </c>
      <c r="E27" s="1" t="s">
        <v>0</v>
      </c>
      <c r="F27" s="1">
        <v>3</v>
      </c>
      <c r="G27" s="46">
        <v>550</v>
      </c>
      <c r="H27" s="2">
        <f t="shared" si="0"/>
        <v>1650</v>
      </c>
      <c r="I27" s="1" t="s">
        <v>68</v>
      </c>
      <c r="J27" s="35">
        <v>2580363000179</v>
      </c>
    </row>
    <row r="28" spans="2:10" s="9" customFormat="1" ht="21" customHeight="1" x14ac:dyDescent="0.25">
      <c r="B28" s="61">
        <v>43482.569421296299</v>
      </c>
      <c r="C28" s="1">
        <v>2018005843</v>
      </c>
      <c r="D28" s="1" t="s">
        <v>69</v>
      </c>
      <c r="E28" s="1" t="s">
        <v>0</v>
      </c>
      <c r="F28" s="1">
        <v>3</v>
      </c>
      <c r="G28" s="46">
        <v>12</v>
      </c>
      <c r="H28" s="2">
        <f t="shared" si="0"/>
        <v>36</v>
      </c>
      <c r="I28" s="1" t="s">
        <v>68</v>
      </c>
      <c r="J28" s="35">
        <v>2580363000179</v>
      </c>
    </row>
    <row r="29" spans="2:10" s="9" customFormat="1" ht="21" customHeight="1" x14ac:dyDescent="0.25">
      <c r="B29" s="61">
        <v>43482.569421296299</v>
      </c>
      <c r="C29" s="1">
        <v>2018005843</v>
      </c>
      <c r="D29" s="1" t="s">
        <v>70</v>
      </c>
      <c r="E29" s="1" t="s">
        <v>0</v>
      </c>
      <c r="F29" s="1">
        <v>2</v>
      </c>
      <c r="G29" s="46">
        <v>280</v>
      </c>
      <c r="H29" s="2">
        <f t="shared" si="0"/>
        <v>560</v>
      </c>
      <c r="I29" s="1" t="s">
        <v>68</v>
      </c>
      <c r="J29" s="35">
        <v>2580363000179</v>
      </c>
    </row>
    <row r="30" spans="2:10" s="9" customFormat="1" ht="21" customHeight="1" x14ac:dyDescent="0.25">
      <c r="B30" s="61">
        <v>43482.569421296299</v>
      </c>
      <c r="C30" s="1">
        <v>2018005843</v>
      </c>
      <c r="D30" s="1" t="s">
        <v>71</v>
      </c>
      <c r="E30" s="1" t="s">
        <v>0</v>
      </c>
      <c r="F30" s="1">
        <v>2</v>
      </c>
      <c r="G30" s="46">
        <v>95</v>
      </c>
      <c r="H30" s="2">
        <f t="shared" si="0"/>
        <v>190</v>
      </c>
      <c r="I30" s="1" t="s">
        <v>68</v>
      </c>
      <c r="J30" s="35">
        <v>2580363000179</v>
      </c>
    </row>
    <row r="31" spans="2:10" s="9" customFormat="1" ht="21" customHeight="1" x14ac:dyDescent="0.25">
      <c r="B31" s="61">
        <v>43482.569421296299</v>
      </c>
      <c r="C31" s="1">
        <v>2018005843</v>
      </c>
      <c r="D31" s="1" t="s">
        <v>72</v>
      </c>
      <c r="E31" s="1" t="s">
        <v>0</v>
      </c>
      <c r="F31" s="1">
        <v>4</v>
      </c>
      <c r="G31" s="46">
        <v>240</v>
      </c>
      <c r="H31" s="2">
        <f t="shared" si="0"/>
        <v>960</v>
      </c>
      <c r="I31" s="1" t="s">
        <v>68</v>
      </c>
      <c r="J31" s="35">
        <v>2580363000179</v>
      </c>
    </row>
    <row r="32" spans="2:10" s="9" customFormat="1" ht="21" customHeight="1" x14ac:dyDescent="0.25">
      <c r="B32" s="61">
        <v>43482.569421296299</v>
      </c>
      <c r="C32" s="1">
        <v>2018005843</v>
      </c>
      <c r="D32" s="1" t="s">
        <v>73</v>
      </c>
      <c r="E32" s="1" t="s">
        <v>74</v>
      </c>
      <c r="F32" s="1">
        <v>4</v>
      </c>
      <c r="G32" s="46">
        <v>320</v>
      </c>
      <c r="H32" s="2">
        <f t="shared" si="0"/>
        <v>1280</v>
      </c>
      <c r="I32" s="1" t="s">
        <v>68</v>
      </c>
      <c r="J32" s="35">
        <v>2580363000179</v>
      </c>
    </row>
    <row r="33" spans="2:10" s="9" customFormat="1" ht="21" customHeight="1" x14ac:dyDescent="0.25">
      <c r="B33" s="61">
        <v>43482.569421296299</v>
      </c>
      <c r="C33" s="1">
        <v>2018005843</v>
      </c>
      <c r="D33" s="1" t="s">
        <v>75</v>
      </c>
      <c r="E33" s="1" t="s">
        <v>0</v>
      </c>
      <c r="F33" s="1">
        <v>1</v>
      </c>
      <c r="G33" s="46">
        <v>320</v>
      </c>
      <c r="H33" s="2">
        <f t="shared" si="0"/>
        <v>320</v>
      </c>
      <c r="I33" s="1" t="s">
        <v>68</v>
      </c>
      <c r="J33" s="35">
        <v>2580363000179</v>
      </c>
    </row>
    <row r="34" spans="2:10" s="9" customFormat="1" ht="21" customHeight="1" x14ac:dyDescent="0.25">
      <c r="B34" s="61">
        <v>43482.569421296299</v>
      </c>
      <c r="C34" s="1">
        <v>2018005843</v>
      </c>
      <c r="D34" s="1" t="s">
        <v>76</v>
      </c>
      <c r="E34" s="1" t="s">
        <v>0</v>
      </c>
      <c r="F34" s="1">
        <v>1</v>
      </c>
      <c r="G34" s="46">
        <v>460</v>
      </c>
      <c r="H34" s="2">
        <f t="shared" si="0"/>
        <v>460</v>
      </c>
      <c r="I34" s="1" t="s">
        <v>68</v>
      </c>
      <c r="J34" s="35">
        <v>2580363000179</v>
      </c>
    </row>
    <row r="35" spans="2:10" s="9" customFormat="1" ht="21" customHeight="1" x14ac:dyDescent="0.25">
      <c r="B35" s="61">
        <v>43482.569421296299</v>
      </c>
      <c r="C35" s="1">
        <v>2018005843</v>
      </c>
      <c r="D35" s="1" t="s">
        <v>77</v>
      </c>
      <c r="E35" s="1" t="s">
        <v>0</v>
      </c>
      <c r="F35" s="1">
        <v>1</v>
      </c>
      <c r="G35" s="46">
        <v>160</v>
      </c>
      <c r="H35" s="2">
        <f t="shared" si="0"/>
        <v>160</v>
      </c>
      <c r="I35" s="1" t="s">
        <v>68</v>
      </c>
      <c r="J35" s="35">
        <v>2580363000179</v>
      </c>
    </row>
    <row r="36" spans="2:10" s="9" customFormat="1" ht="21" customHeight="1" x14ac:dyDescent="0.25">
      <c r="B36" s="61">
        <v>43482.569421296299</v>
      </c>
      <c r="C36" s="1">
        <v>2018005843</v>
      </c>
      <c r="D36" s="1" t="s">
        <v>78</v>
      </c>
      <c r="E36" s="1" t="s">
        <v>79</v>
      </c>
      <c r="F36" s="1">
        <v>4</v>
      </c>
      <c r="G36" s="46">
        <v>25</v>
      </c>
      <c r="H36" s="2">
        <f t="shared" si="0"/>
        <v>100</v>
      </c>
      <c r="I36" s="1" t="s">
        <v>68</v>
      </c>
      <c r="J36" s="35">
        <v>2580363000179</v>
      </c>
    </row>
    <row r="37" spans="2:10" s="9" customFormat="1" ht="21" customHeight="1" x14ac:dyDescent="0.25">
      <c r="B37" s="61">
        <v>43482.569421296299</v>
      </c>
      <c r="C37" s="1">
        <v>2018005843</v>
      </c>
      <c r="D37" s="1" t="s">
        <v>80</v>
      </c>
      <c r="E37" s="1" t="s">
        <v>0</v>
      </c>
      <c r="F37" s="1">
        <v>1</v>
      </c>
      <c r="G37" s="46">
        <v>75</v>
      </c>
      <c r="H37" s="2">
        <f t="shared" si="0"/>
        <v>75</v>
      </c>
      <c r="I37" s="1" t="s">
        <v>68</v>
      </c>
      <c r="J37" s="35">
        <v>2580363000179</v>
      </c>
    </row>
    <row r="38" spans="2:10" s="9" customFormat="1" ht="21" customHeight="1" x14ac:dyDescent="0.25">
      <c r="B38" s="61">
        <v>43482.569421296299</v>
      </c>
      <c r="C38" s="1">
        <v>2018005843</v>
      </c>
      <c r="D38" s="1" t="s">
        <v>61</v>
      </c>
      <c r="E38" s="1" t="s">
        <v>0</v>
      </c>
      <c r="F38" s="1">
        <v>1</v>
      </c>
      <c r="G38" s="46">
        <v>55</v>
      </c>
      <c r="H38" s="2">
        <f t="shared" si="0"/>
        <v>55</v>
      </c>
      <c r="I38" s="1" t="s">
        <v>68</v>
      </c>
      <c r="J38" s="35">
        <v>2580363000179</v>
      </c>
    </row>
    <row r="39" spans="2:10" s="9" customFormat="1" ht="21" customHeight="1" x14ac:dyDescent="0.25">
      <c r="B39" s="61">
        <v>43482.569421296299</v>
      </c>
      <c r="C39" s="1">
        <v>2018005843</v>
      </c>
      <c r="D39" s="1" t="s">
        <v>81</v>
      </c>
      <c r="E39" s="1" t="s">
        <v>0</v>
      </c>
      <c r="F39" s="1">
        <v>5</v>
      </c>
      <c r="G39" s="46">
        <v>15</v>
      </c>
      <c r="H39" s="2">
        <f t="shared" si="0"/>
        <v>75</v>
      </c>
      <c r="I39" s="1" t="s">
        <v>68</v>
      </c>
      <c r="J39" s="35">
        <v>2580363000179</v>
      </c>
    </row>
    <row r="40" spans="2:10" s="9" customFormat="1" ht="21" customHeight="1" x14ac:dyDescent="0.25">
      <c r="B40" s="61">
        <v>43487</v>
      </c>
      <c r="C40" s="1">
        <v>2018006644</v>
      </c>
      <c r="D40" s="1" t="s">
        <v>24</v>
      </c>
      <c r="E40" s="1" t="s">
        <v>14</v>
      </c>
      <c r="F40" s="1">
        <v>300</v>
      </c>
      <c r="G40" s="46">
        <v>14.8</v>
      </c>
      <c r="H40" s="2">
        <f t="shared" si="0"/>
        <v>4440</v>
      </c>
      <c r="I40" s="1" t="s">
        <v>23</v>
      </c>
      <c r="J40" s="35">
        <v>49601107000184</v>
      </c>
    </row>
    <row r="41" spans="2:10" s="9" customFormat="1" ht="21" customHeight="1" x14ac:dyDescent="0.25">
      <c r="B41" s="61">
        <v>43487</v>
      </c>
      <c r="C41" s="1">
        <v>2018006644</v>
      </c>
      <c r="D41" s="1" t="s">
        <v>21</v>
      </c>
      <c r="E41" s="1" t="s">
        <v>14</v>
      </c>
      <c r="F41" s="1">
        <v>396</v>
      </c>
      <c r="G41" s="46">
        <v>14.5</v>
      </c>
      <c r="H41" s="2">
        <f t="shared" si="0"/>
        <v>5742</v>
      </c>
      <c r="I41" s="1" t="s">
        <v>23</v>
      </c>
      <c r="J41" s="35">
        <v>49601107000184</v>
      </c>
    </row>
    <row r="42" spans="2:10" s="9" customFormat="1" ht="21" customHeight="1" x14ac:dyDescent="0.25">
      <c r="B42" s="61">
        <v>43487</v>
      </c>
      <c r="C42" s="1">
        <v>2018006644</v>
      </c>
      <c r="D42" s="1" t="s">
        <v>29</v>
      </c>
      <c r="E42" s="1" t="s">
        <v>0</v>
      </c>
      <c r="F42" s="1">
        <v>240</v>
      </c>
      <c r="G42" s="46">
        <v>89.5</v>
      </c>
      <c r="H42" s="2">
        <f t="shared" si="0"/>
        <v>21480</v>
      </c>
      <c r="I42" s="1" t="s">
        <v>23</v>
      </c>
      <c r="J42" s="35">
        <v>49601107000184</v>
      </c>
    </row>
    <row r="43" spans="2:10" s="9" customFormat="1" ht="21" customHeight="1" x14ac:dyDescent="0.25">
      <c r="B43" s="61">
        <v>43487</v>
      </c>
      <c r="C43" s="1">
        <v>2018006644</v>
      </c>
      <c r="D43" s="1" t="s">
        <v>20</v>
      </c>
      <c r="E43" s="1" t="s">
        <v>14</v>
      </c>
      <c r="F43" s="1">
        <v>396</v>
      </c>
      <c r="G43" s="46">
        <v>26.5</v>
      </c>
      <c r="H43" s="2">
        <f t="shared" si="0"/>
        <v>10494</v>
      </c>
      <c r="I43" s="1" t="s">
        <v>23</v>
      </c>
      <c r="J43" s="35">
        <v>49601107000184</v>
      </c>
    </row>
    <row r="44" spans="2:10" s="9" customFormat="1" ht="21" customHeight="1" x14ac:dyDescent="0.25">
      <c r="B44" s="61">
        <v>43487</v>
      </c>
      <c r="C44" s="1">
        <v>2018006644</v>
      </c>
      <c r="D44" s="1" t="s">
        <v>26</v>
      </c>
      <c r="E44" s="1" t="s">
        <v>14</v>
      </c>
      <c r="F44" s="1">
        <v>396</v>
      </c>
      <c r="G44" s="46">
        <v>23</v>
      </c>
      <c r="H44" s="2">
        <f t="shared" si="0"/>
        <v>9108</v>
      </c>
      <c r="I44" s="1" t="s">
        <v>23</v>
      </c>
      <c r="J44" s="35">
        <v>49601107000184</v>
      </c>
    </row>
    <row r="45" spans="2:10" s="9" customFormat="1" ht="21" customHeight="1" x14ac:dyDescent="0.25">
      <c r="B45" s="61">
        <v>43487</v>
      </c>
      <c r="C45" s="1">
        <v>2018006644</v>
      </c>
      <c r="D45" s="1" t="s">
        <v>83</v>
      </c>
      <c r="E45" s="1" t="s">
        <v>74</v>
      </c>
      <c r="F45" s="1">
        <v>12</v>
      </c>
      <c r="G45" s="46">
        <v>295</v>
      </c>
      <c r="H45" s="2">
        <f t="shared" si="0"/>
        <v>3540</v>
      </c>
      <c r="I45" s="1" t="s">
        <v>23</v>
      </c>
      <c r="J45" s="35">
        <v>49601107000184</v>
      </c>
    </row>
    <row r="46" spans="2:10" s="9" customFormat="1" ht="21" customHeight="1" x14ac:dyDescent="0.25">
      <c r="B46" s="61">
        <v>43487</v>
      </c>
      <c r="C46" s="1">
        <v>2018006644</v>
      </c>
      <c r="D46" s="1" t="s">
        <v>27</v>
      </c>
      <c r="E46" s="1" t="s">
        <v>0</v>
      </c>
      <c r="F46" s="1">
        <v>240</v>
      </c>
      <c r="G46" s="46">
        <v>93</v>
      </c>
      <c r="H46" s="2">
        <f t="shared" si="0"/>
        <v>22320</v>
      </c>
      <c r="I46" s="1" t="s">
        <v>23</v>
      </c>
      <c r="J46" s="35">
        <v>49601107000184</v>
      </c>
    </row>
    <row r="47" spans="2:10" s="9" customFormat="1" ht="21" customHeight="1" x14ac:dyDescent="0.25">
      <c r="B47" s="61">
        <v>43487</v>
      </c>
      <c r="C47" s="1">
        <v>2018006644</v>
      </c>
      <c r="D47" s="1" t="s">
        <v>19</v>
      </c>
      <c r="E47" s="1" t="s">
        <v>14</v>
      </c>
      <c r="F47" s="1">
        <v>300</v>
      </c>
      <c r="G47" s="46">
        <v>320</v>
      </c>
      <c r="H47" s="2">
        <f t="shared" si="0"/>
        <v>96000</v>
      </c>
      <c r="I47" s="1" t="s">
        <v>23</v>
      </c>
      <c r="J47" s="35">
        <v>49601107000184</v>
      </c>
    </row>
    <row r="48" spans="2:10" s="9" customFormat="1" ht="21" customHeight="1" x14ac:dyDescent="0.25">
      <c r="B48" s="61">
        <v>43487</v>
      </c>
      <c r="C48" s="1">
        <v>2018006644</v>
      </c>
      <c r="D48" s="1" t="s">
        <v>84</v>
      </c>
      <c r="E48" s="1" t="s">
        <v>0</v>
      </c>
      <c r="F48" s="1">
        <v>15</v>
      </c>
      <c r="G48" s="46">
        <v>24.5</v>
      </c>
      <c r="H48" s="2">
        <f t="shared" si="0"/>
        <v>367.5</v>
      </c>
      <c r="I48" s="1" t="s">
        <v>23</v>
      </c>
      <c r="J48" s="35">
        <v>49601107000184</v>
      </c>
    </row>
    <row r="49" spans="2:10" s="9" customFormat="1" ht="21" customHeight="1" x14ac:dyDescent="0.25">
      <c r="B49" s="61">
        <v>43487</v>
      </c>
      <c r="C49" s="1">
        <v>2018006644</v>
      </c>
      <c r="D49" s="1" t="s">
        <v>28</v>
      </c>
      <c r="E49" s="1" t="s">
        <v>14</v>
      </c>
      <c r="F49" s="1">
        <v>396</v>
      </c>
      <c r="G49" s="46">
        <v>14.8</v>
      </c>
      <c r="H49" s="2">
        <f t="shared" si="0"/>
        <v>5860.8</v>
      </c>
      <c r="I49" s="1" t="s">
        <v>23</v>
      </c>
      <c r="J49" s="35">
        <v>49601107000184</v>
      </c>
    </row>
    <row r="50" spans="2:10" s="9" customFormat="1" ht="21" customHeight="1" x14ac:dyDescent="0.25">
      <c r="B50" s="61">
        <v>43487</v>
      </c>
      <c r="C50" s="1">
        <v>2018006644</v>
      </c>
      <c r="D50" s="1" t="s">
        <v>22</v>
      </c>
      <c r="E50" s="1" t="s">
        <v>14</v>
      </c>
      <c r="F50" s="1">
        <v>180</v>
      </c>
      <c r="G50" s="46">
        <v>23</v>
      </c>
      <c r="H50" s="2">
        <f t="shared" si="0"/>
        <v>4140</v>
      </c>
      <c r="I50" s="1" t="s">
        <v>23</v>
      </c>
      <c r="J50" s="35">
        <v>49601107000184</v>
      </c>
    </row>
    <row r="51" spans="2:10" s="9" customFormat="1" ht="21" customHeight="1" x14ac:dyDescent="0.25">
      <c r="B51" s="61">
        <v>43487</v>
      </c>
      <c r="C51" s="1">
        <v>2018006644</v>
      </c>
      <c r="D51" s="1" t="s">
        <v>85</v>
      </c>
      <c r="E51" s="1" t="s">
        <v>0</v>
      </c>
      <c r="F51" s="1">
        <v>240</v>
      </c>
      <c r="G51" s="46">
        <v>72</v>
      </c>
      <c r="H51" s="2">
        <f t="shared" si="0"/>
        <v>17280</v>
      </c>
      <c r="I51" s="1" t="s">
        <v>23</v>
      </c>
      <c r="J51" s="35">
        <v>49601107000184</v>
      </c>
    </row>
    <row r="52" spans="2:10" s="9" customFormat="1" ht="21" customHeight="1" x14ac:dyDescent="0.25">
      <c r="B52" s="61">
        <v>43487</v>
      </c>
      <c r="C52" s="1">
        <v>2018006644</v>
      </c>
      <c r="D52" s="1" t="s">
        <v>25</v>
      </c>
      <c r="E52" s="1" t="s">
        <v>14</v>
      </c>
      <c r="F52" s="1">
        <v>396</v>
      </c>
      <c r="G52" s="46">
        <v>14.8</v>
      </c>
      <c r="H52" s="2">
        <f t="shared" si="0"/>
        <v>5860.8</v>
      </c>
      <c r="I52" s="1" t="s">
        <v>23</v>
      </c>
      <c r="J52" s="35">
        <v>49601107000184</v>
      </c>
    </row>
    <row r="53" spans="2:10" s="9" customFormat="1" ht="21" customHeight="1" x14ac:dyDescent="0.25">
      <c r="B53" s="61">
        <v>43487.737372685187</v>
      </c>
      <c r="C53" s="1">
        <v>2019000346</v>
      </c>
      <c r="D53" s="1" t="s">
        <v>87</v>
      </c>
      <c r="E53" s="1" t="s">
        <v>74</v>
      </c>
      <c r="F53" s="1">
        <v>90</v>
      </c>
      <c r="G53" s="46">
        <v>3</v>
      </c>
      <c r="H53" s="2">
        <f t="shared" si="0"/>
        <v>270</v>
      </c>
      <c r="I53" s="1" t="s">
        <v>88</v>
      </c>
      <c r="J53" s="35">
        <v>11032188000176</v>
      </c>
    </row>
    <row r="54" spans="2:10" s="9" customFormat="1" ht="21" customHeight="1" x14ac:dyDescent="0.25">
      <c r="B54" s="61">
        <v>43487.737372685187</v>
      </c>
      <c r="C54" s="1">
        <v>2019000346</v>
      </c>
      <c r="D54" s="1" t="s">
        <v>89</v>
      </c>
      <c r="E54" s="1" t="s">
        <v>0</v>
      </c>
      <c r="F54" s="1">
        <v>3000</v>
      </c>
      <c r="G54" s="46">
        <v>2.8</v>
      </c>
      <c r="H54" s="2">
        <f t="shared" si="0"/>
        <v>8400</v>
      </c>
      <c r="I54" s="1" t="s">
        <v>88</v>
      </c>
      <c r="J54" s="35">
        <v>11032188000176</v>
      </c>
    </row>
    <row r="55" spans="2:10" s="9" customFormat="1" ht="21" customHeight="1" x14ac:dyDescent="0.25">
      <c r="B55" s="61">
        <v>43487.737372685187</v>
      </c>
      <c r="C55" s="1">
        <v>2019000346</v>
      </c>
      <c r="D55" s="1" t="s">
        <v>90</v>
      </c>
      <c r="E55" s="1" t="s">
        <v>18</v>
      </c>
      <c r="F55" s="1">
        <v>75</v>
      </c>
      <c r="G55" s="46">
        <v>14.8</v>
      </c>
      <c r="H55" s="2">
        <f t="shared" si="0"/>
        <v>1110</v>
      </c>
      <c r="I55" s="1" t="s">
        <v>88</v>
      </c>
      <c r="J55" s="35">
        <v>11032188000176</v>
      </c>
    </row>
    <row r="56" spans="2:10" s="9" customFormat="1" ht="21" customHeight="1" x14ac:dyDescent="0.25">
      <c r="B56" s="61">
        <v>43488.319328703707</v>
      </c>
      <c r="C56" s="1">
        <v>2019000346</v>
      </c>
      <c r="D56" s="1" t="s">
        <v>91</v>
      </c>
      <c r="E56" s="1" t="s">
        <v>0</v>
      </c>
      <c r="F56" s="1">
        <v>3000</v>
      </c>
      <c r="G56" s="46">
        <v>0.95</v>
      </c>
      <c r="H56" s="2">
        <f t="shared" si="0"/>
        <v>2850</v>
      </c>
      <c r="I56" s="1" t="s">
        <v>92</v>
      </c>
      <c r="J56" s="35">
        <v>6314327001005</v>
      </c>
    </row>
    <row r="57" spans="2:10" s="9" customFormat="1" ht="21" customHeight="1" x14ac:dyDescent="0.25">
      <c r="B57" s="61">
        <v>43488.319328703707</v>
      </c>
      <c r="C57" s="1">
        <v>2019000346</v>
      </c>
      <c r="D57" s="1" t="s">
        <v>93</v>
      </c>
      <c r="E57" s="1" t="s">
        <v>0</v>
      </c>
      <c r="F57" s="1">
        <v>1500</v>
      </c>
      <c r="G57" s="46">
        <v>0.65</v>
      </c>
      <c r="H57" s="2">
        <f t="shared" si="0"/>
        <v>975</v>
      </c>
      <c r="I57" s="1" t="s">
        <v>92</v>
      </c>
      <c r="J57" s="35">
        <v>6314327001005</v>
      </c>
    </row>
    <row r="58" spans="2:10" s="9" customFormat="1" ht="21" customHeight="1" x14ac:dyDescent="0.25">
      <c r="B58" s="61">
        <v>43488.340937499997</v>
      </c>
      <c r="C58" s="1">
        <v>2019000346</v>
      </c>
      <c r="D58" s="1" t="s">
        <v>94</v>
      </c>
      <c r="E58" s="1" t="s">
        <v>0</v>
      </c>
      <c r="F58" s="1">
        <v>1500</v>
      </c>
      <c r="G58" s="46">
        <v>0.21</v>
      </c>
      <c r="H58" s="2">
        <f t="shared" si="0"/>
        <v>315</v>
      </c>
      <c r="I58" s="1" t="s">
        <v>95</v>
      </c>
      <c r="J58" s="35">
        <v>25080423000190</v>
      </c>
    </row>
    <row r="59" spans="2:10" s="9" customFormat="1" ht="21" customHeight="1" x14ac:dyDescent="0.25">
      <c r="B59" s="61">
        <v>43493.706087962964</v>
      </c>
      <c r="C59" s="1">
        <v>2019000346</v>
      </c>
      <c r="D59" s="1" t="s">
        <v>96</v>
      </c>
      <c r="E59" s="1" t="s">
        <v>0</v>
      </c>
      <c r="F59" s="1">
        <v>60</v>
      </c>
      <c r="G59" s="46">
        <v>14</v>
      </c>
      <c r="H59" s="2">
        <f t="shared" si="0"/>
        <v>840</v>
      </c>
      <c r="I59" s="1" t="s">
        <v>97</v>
      </c>
      <c r="J59" s="35">
        <v>11595708000159</v>
      </c>
    </row>
    <row r="60" spans="2:10" s="9" customFormat="1" ht="21" customHeight="1" x14ac:dyDescent="0.25">
      <c r="B60" s="61">
        <v>43493.706087962964</v>
      </c>
      <c r="C60" s="1">
        <v>2019000346</v>
      </c>
      <c r="D60" s="1" t="s">
        <v>98</v>
      </c>
      <c r="E60" s="1" t="s">
        <v>0</v>
      </c>
      <c r="F60" s="1">
        <v>90</v>
      </c>
      <c r="G60" s="46">
        <v>14</v>
      </c>
      <c r="H60" s="2">
        <f t="shared" si="0"/>
        <v>1260</v>
      </c>
      <c r="I60" s="1" t="s">
        <v>97</v>
      </c>
      <c r="J60" s="35">
        <v>11595708000159</v>
      </c>
    </row>
    <row r="61" spans="2:10" s="9" customFormat="1" ht="21" customHeight="1" x14ac:dyDescent="0.25">
      <c r="B61" s="61">
        <v>43467.634074074071</v>
      </c>
      <c r="C61" s="62">
        <v>2018005926</v>
      </c>
      <c r="D61" s="1" t="s">
        <v>99</v>
      </c>
      <c r="E61" s="1" t="s">
        <v>16</v>
      </c>
      <c r="F61" s="45" t="s">
        <v>17</v>
      </c>
      <c r="G61" s="49" t="s">
        <v>17</v>
      </c>
      <c r="H61" s="2">
        <v>1104</v>
      </c>
      <c r="I61" s="1" t="s">
        <v>100</v>
      </c>
      <c r="J61" s="35">
        <v>42516278000166</v>
      </c>
    </row>
    <row r="62" spans="2:10" s="9" customFormat="1" ht="21" customHeight="1" x14ac:dyDescent="0.25">
      <c r="B62" s="61">
        <v>43468.494328703702</v>
      </c>
      <c r="C62" s="62">
        <v>2018005932</v>
      </c>
      <c r="D62" s="1" t="s">
        <v>101</v>
      </c>
      <c r="E62" s="1" t="s">
        <v>16</v>
      </c>
      <c r="F62" s="45" t="s">
        <v>17</v>
      </c>
      <c r="G62" s="49" t="s">
        <v>17</v>
      </c>
      <c r="H62" s="2">
        <v>6000</v>
      </c>
      <c r="I62" s="1" t="s">
        <v>102</v>
      </c>
      <c r="J62" s="35">
        <v>1082728000172</v>
      </c>
    </row>
    <row r="63" spans="2:10" s="9" customFormat="1" ht="21" customHeight="1" x14ac:dyDescent="0.25">
      <c r="B63" s="61">
        <v>43473.623981481483</v>
      </c>
      <c r="C63" s="62">
        <v>2017005939</v>
      </c>
      <c r="D63" s="1" t="s">
        <v>30</v>
      </c>
      <c r="E63" s="1" t="s">
        <v>16</v>
      </c>
      <c r="F63" s="45" t="s">
        <v>17</v>
      </c>
      <c r="G63" s="49" t="s">
        <v>17</v>
      </c>
      <c r="H63" s="2">
        <v>24205.5</v>
      </c>
      <c r="I63" s="1" t="s">
        <v>103</v>
      </c>
      <c r="J63" s="35">
        <v>53113791000122</v>
      </c>
    </row>
    <row r="64" spans="2:10" s="9" customFormat="1" ht="21" customHeight="1" x14ac:dyDescent="0.25">
      <c r="B64" s="61">
        <v>43475.458437499998</v>
      </c>
      <c r="C64" s="62">
        <v>2018006026</v>
      </c>
      <c r="D64" s="1" t="s">
        <v>105</v>
      </c>
      <c r="E64" s="1" t="s">
        <v>16</v>
      </c>
      <c r="F64" s="45" t="s">
        <v>17</v>
      </c>
      <c r="G64" s="49" t="s">
        <v>17</v>
      </c>
      <c r="H64" s="2">
        <v>1680</v>
      </c>
      <c r="I64" s="1" t="s">
        <v>106</v>
      </c>
      <c r="J64" s="35">
        <v>14039627000160</v>
      </c>
    </row>
    <row r="65" spans="2:10" s="9" customFormat="1" ht="21" customHeight="1" x14ac:dyDescent="0.25">
      <c r="B65" s="61">
        <v>43475.458460648151</v>
      </c>
      <c r="C65" s="62">
        <v>2018006026</v>
      </c>
      <c r="D65" s="1" t="s">
        <v>107</v>
      </c>
      <c r="E65" s="1" t="s">
        <v>16</v>
      </c>
      <c r="F65" s="45" t="s">
        <v>17</v>
      </c>
      <c r="G65" s="49" t="s">
        <v>17</v>
      </c>
      <c r="H65" s="2">
        <v>1636</v>
      </c>
      <c r="I65" s="1" t="s">
        <v>108</v>
      </c>
      <c r="J65" s="35">
        <v>10660441000173</v>
      </c>
    </row>
    <row r="66" spans="2:10" s="9" customFormat="1" ht="21" customHeight="1" x14ac:dyDescent="0.25">
      <c r="B66" s="61">
        <v>43479.601319444446</v>
      </c>
      <c r="C66" s="1">
        <v>2018006305</v>
      </c>
      <c r="D66" s="1" t="s">
        <v>110</v>
      </c>
      <c r="E66" s="1" t="s">
        <v>16</v>
      </c>
      <c r="F66" s="45" t="s">
        <v>17</v>
      </c>
      <c r="G66" s="49" t="s">
        <v>17</v>
      </c>
      <c r="H66" s="2">
        <v>1900</v>
      </c>
      <c r="I66" s="1" t="s">
        <v>111</v>
      </c>
      <c r="J66" s="35">
        <v>8075074000107</v>
      </c>
    </row>
    <row r="67" spans="2:10" s="9" customFormat="1" ht="21" customHeight="1" x14ac:dyDescent="0.25">
      <c r="B67" s="61">
        <v>43480.737534722219</v>
      </c>
      <c r="C67" s="1">
        <v>2018005923</v>
      </c>
      <c r="D67" s="1" t="s">
        <v>110</v>
      </c>
      <c r="E67" s="1" t="s">
        <v>16</v>
      </c>
      <c r="F67" s="45" t="s">
        <v>17</v>
      </c>
      <c r="G67" s="49" t="s">
        <v>17</v>
      </c>
      <c r="H67" s="2">
        <v>26690</v>
      </c>
      <c r="I67" s="1" t="s">
        <v>113</v>
      </c>
      <c r="J67" s="35">
        <v>5958742000148</v>
      </c>
    </row>
    <row r="68" spans="2:10" s="9" customFormat="1" ht="21" customHeight="1" x14ac:dyDescent="0.25">
      <c r="B68" s="61">
        <v>43481.727627314816</v>
      </c>
      <c r="C68" s="1">
        <v>2019000132</v>
      </c>
      <c r="D68" s="1" t="s">
        <v>115</v>
      </c>
      <c r="E68" s="1" t="s">
        <v>16</v>
      </c>
      <c r="F68" s="45" t="s">
        <v>17</v>
      </c>
      <c r="G68" s="49" t="s">
        <v>17</v>
      </c>
      <c r="H68" s="2">
        <v>30000</v>
      </c>
      <c r="I68" s="1" t="s">
        <v>116</v>
      </c>
      <c r="J68" s="35">
        <v>34028316001347</v>
      </c>
    </row>
    <row r="69" spans="2:10" s="9" customFormat="1" ht="21" customHeight="1" x14ac:dyDescent="0.25">
      <c r="B69" s="61">
        <v>43482.396458333336</v>
      </c>
      <c r="C69" s="1">
        <v>2018005919</v>
      </c>
      <c r="D69" s="1" t="s">
        <v>117</v>
      </c>
      <c r="E69" s="1" t="s">
        <v>16</v>
      </c>
      <c r="F69" s="45" t="s">
        <v>17</v>
      </c>
      <c r="G69" s="49" t="s">
        <v>17</v>
      </c>
      <c r="H69" s="2">
        <v>644.12</v>
      </c>
      <c r="I69" s="1" t="s">
        <v>62</v>
      </c>
      <c r="J69" s="35">
        <v>1475599000182</v>
      </c>
    </row>
    <row r="70" spans="2:10" s="9" customFormat="1" ht="21" customHeight="1" x14ac:dyDescent="0.25">
      <c r="B70" s="61">
        <v>43482.573611111111</v>
      </c>
      <c r="C70" s="1">
        <v>2018005843</v>
      </c>
      <c r="D70" s="1" t="s">
        <v>118</v>
      </c>
      <c r="E70" s="1" t="s">
        <v>16</v>
      </c>
      <c r="F70" s="45" t="s">
        <v>17</v>
      </c>
      <c r="G70" s="49" t="s">
        <v>17</v>
      </c>
      <c r="H70" s="2">
        <v>3940</v>
      </c>
      <c r="I70" s="1" t="s">
        <v>68</v>
      </c>
      <c r="J70" s="35">
        <v>2580363000179</v>
      </c>
    </row>
    <row r="71" spans="2:10" s="9" customFormat="1" ht="21" customHeight="1" x14ac:dyDescent="0.25">
      <c r="B71" s="61">
        <v>43483.725497685184</v>
      </c>
      <c r="C71" s="1">
        <v>2018005855</v>
      </c>
      <c r="D71" s="1" t="s">
        <v>117</v>
      </c>
      <c r="E71" s="1" t="s">
        <v>16</v>
      </c>
      <c r="F71" s="45" t="s">
        <v>17</v>
      </c>
      <c r="G71" s="49" t="s">
        <v>17</v>
      </c>
      <c r="H71" s="2">
        <v>929.8</v>
      </c>
      <c r="I71" s="1" t="s">
        <v>120</v>
      </c>
      <c r="J71" s="35">
        <v>49601107000699</v>
      </c>
    </row>
    <row r="72" spans="2:10" s="9" customFormat="1" ht="21" customHeight="1" x14ac:dyDescent="0.25">
      <c r="B72" s="61">
        <v>43488.67832175926</v>
      </c>
      <c r="C72" s="1">
        <v>2019000033</v>
      </c>
      <c r="D72" s="1" t="s">
        <v>122</v>
      </c>
      <c r="E72" s="1" t="s">
        <v>16</v>
      </c>
      <c r="F72" s="45" t="s">
        <v>17</v>
      </c>
      <c r="G72" s="49" t="s">
        <v>17</v>
      </c>
      <c r="H72" s="2">
        <v>3200</v>
      </c>
      <c r="I72" s="1" t="s">
        <v>123</v>
      </c>
      <c r="J72" s="35">
        <v>3063405000167</v>
      </c>
    </row>
    <row r="73" spans="2:10" x14ac:dyDescent="0.25">
      <c r="B73" s="23"/>
      <c r="C73" s="21"/>
      <c r="D73" s="24"/>
      <c r="E73" s="24"/>
      <c r="F73" s="23"/>
      <c r="G73" s="10"/>
      <c r="H73" s="10"/>
      <c r="I73" s="25"/>
      <c r="J73" s="26">
        <f ca="1">TODAY()</f>
        <v>43501</v>
      </c>
    </row>
    <row r="74" spans="2:10" x14ac:dyDescent="0.25">
      <c r="B74" s="23"/>
      <c r="C74" s="21"/>
      <c r="D74" s="24"/>
      <c r="E74" s="24"/>
      <c r="F74" s="23"/>
      <c r="G74" s="10"/>
      <c r="H74" s="10"/>
    </row>
    <row r="75" spans="2:10" ht="15" customHeight="1" x14ac:dyDescent="0.25">
      <c r="C75" s="21"/>
      <c r="D75" s="27" t="s">
        <v>7</v>
      </c>
      <c r="F75" s="60" t="s">
        <v>9</v>
      </c>
      <c r="G75" s="60"/>
      <c r="H75" s="60"/>
    </row>
    <row r="76" spans="2:10" ht="15" customHeight="1" x14ac:dyDescent="0.25">
      <c r="C76" s="21"/>
      <c r="D76" s="27" t="s">
        <v>8</v>
      </c>
      <c r="F76" s="60" t="s">
        <v>10</v>
      </c>
      <c r="G76" s="60"/>
      <c r="H76" s="60"/>
      <c r="I76" s="18"/>
    </row>
    <row r="77" spans="2:10" x14ac:dyDescent="0.25">
      <c r="B77" s="23"/>
      <c r="C77" s="21"/>
      <c r="D77" s="24"/>
      <c r="E77" s="24"/>
      <c r="F77" s="23"/>
      <c r="G77" s="10"/>
      <c r="H77" s="10"/>
    </row>
    <row r="78" spans="2:10" x14ac:dyDescent="0.25">
      <c r="B78" s="23"/>
      <c r="C78" s="21"/>
      <c r="D78" s="24"/>
      <c r="E78" s="24"/>
      <c r="F78" s="23"/>
      <c r="G78" s="10"/>
      <c r="H78" s="10"/>
    </row>
    <row r="79" spans="2:10" x14ac:dyDescent="0.25">
      <c r="B79" s="23"/>
      <c r="C79" s="21"/>
      <c r="D79" s="24"/>
      <c r="E79" s="24"/>
      <c r="F79" s="23"/>
      <c r="G79" s="10"/>
      <c r="H79" s="10"/>
    </row>
    <row r="80" spans="2:10" x14ac:dyDescent="0.25">
      <c r="B80" s="23"/>
      <c r="C80" s="21"/>
      <c r="D80" s="24"/>
      <c r="E80" s="24"/>
      <c r="F80" s="23"/>
      <c r="G80" s="10"/>
      <c r="H80" s="10"/>
    </row>
    <row r="81" spans="2:8" x14ac:dyDescent="0.25">
      <c r="B81" s="23"/>
      <c r="C81" s="21"/>
      <c r="D81" s="24"/>
      <c r="E81" s="24"/>
      <c r="F81" s="23"/>
      <c r="G81" s="10"/>
      <c r="H81" s="10"/>
    </row>
    <row r="82" spans="2:8" x14ac:dyDescent="0.25">
      <c r="B82" s="23"/>
      <c r="C82" s="21"/>
      <c r="D82" s="24"/>
      <c r="E82" s="24"/>
      <c r="F82" s="23"/>
      <c r="G82" s="10"/>
      <c r="H82" s="10"/>
    </row>
    <row r="83" spans="2:8" x14ac:dyDescent="0.25">
      <c r="B83" s="23"/>
      <c r="C83" s="21"/>
      <c r="D83" s="24"/>
      <c r="E83" s="24"/>
      <c r="F83" s="23"/>
      <c r="G83" s="10"/>
      <c r="H83" s="10"/>
    </row>
    <row r="84" spans="2:8" x14ac:dyDescent="0.25">
      <c r="B84" s="23"/>
      <c r="C84" s="21"/>
      <c r="D84" s="24"/>
      <c r="E84" s="24"/>
      <c r="F84" s="23"/>
      <c r="G84" s="10"/>
      <c r="H84" s="10"/>
    </row>
    <row r="85" spans="2:8" x14ac:dyDescent="0.25">
      <c r="B85" s="23"/>
      <c r="C85" s="21"/>
      <c r="D85" s="24"/>
      <c r="E85" s="24"/>
      <c r="F85" s="23"/>
      <c r="G85" s="10"/>
      <c r="H85" s="10"/>
    </row>
    <row r="86" spans="2:8" x14ac:dyDescent="0.25">
      <c r="B86" s="23"/>
      <c r="C86" s="21"/>
      <c r="D86" s="24"/>
      <c r="E86" s="24"/>
      <c r="F86" s="23"/>
      <c r="G86" s="10"/>
      <c r="H86" s="10"/>
    </row>
    <row r="87" spans="2:8" x14ac:dyDescent="0.25">
      <c r="B87" s="23"/>
      <c r="C87" s="21"/>
      <c r="D87" s="24"/>
      <c r="E87" s="24"/>
      <c r="F87" s="23"/>
      <c r="G87" s="10"/>
      <c r="H87" s="10"/>
    </row>
    <row r="88" spans="2:8" x14ac:dyDescent="0.25">
      <c r="B88" s="23"/>
      <c r="C88" s="21"/>
      <c r="D88" s="24"/>
      <c r="E88" s="24"/>
      <c r="F88" s="23"/>
      <c r="G88" s="10"/>
      <c r="H88" s="10"/>
    </row>
    <row r="89" spans="2:8" x14ac:dyDescent="0.25">
      <c r="B89" s="23"/>
      <c r="C89" s="21"/>
      <c r="D89" s="24"/>
      <c r="E89" s="24"/>
      <c r="F89" s="23"/>
      <c r="G89" s="10"/>
      <c r="H89" s="10"/>
    </row>
    <row r="90" spans="2:8" x14ac:dyDescent="0.25">
      <c r="B90" s="23"/>
      <c r="C90" s="21"/>
      <c r="D90" s="24"/>
      <c r="E90" s="24"/>
      <c r="F90" s="23"/>
      <c r="G90" s="10"/>
      <c r="H90" s="10"/>
    </row>
    <row r="91" spans="2:8" x14ac:dyDescent="0.25">
      <c r="B91" s="23"/>
      <c r="C91" s="21"/>
      <c r="D91" s="24"/>
      <c r="E91" s="24"/>
      <c r="F91" s="23"/>
      <c r="G91" s="10"/>
      <c r="H91" s="10"/>
    </row>
    <row r="92" spans="2:8" x14ac:dyDescent="0.25">
      <c r="B92" s="23"/>
      <c r="C92" s="21"/>
      <c r="D92" s="24"/>
      <c r="E92" s="24"/>
      <c r="F92" s="23"/>
      <c r="G92" s="10"/>
      <c r="H92" s="10"/>
    </row>
    <row r="93" spans="2:8" x14ac:dyDescent="0.25">
      <c r="B93" s="23"/>
      <c r="C93" s="21"/>
      <c r="D93" s="24"/>
      <c r="E93" s="24"/>
      <c r="F93" s="23"/>
      <c r="G93" s="10"/>
      <c r="H93" s="10"/>
    </row>
    <row r="94" spans="2:8" x14ac:dyDescent="0.25">
      <c r="B94" s="23"/>
      <c r="C94" s="21"/>
      <c r="D94" s="24"/>
      <c r="E94" s="24"/>
      <c r="F94" s="23"/>
      <c r="G94" s="10"/>
      <c r="H94" s="10"/>
    </row>
    <row r="95" spans="2:8" x14ac:dyDescent="0.25">
      <c r="B95" s="23"/>
      <c r="C95" s="21"/>
      <c r="D95" s="24"/>
      <c r="E95" s="24"/>
      <c r="F95" s="23"/>
      <c r="G95" s="10"/>
      <c r="H95" s="10"/>
    </row>
    <row r="96" spans="2:8" x14ac:dyDescent="0.25">
      <c r="B96" s="23"/>
      <c r="C96" s="21"/>
      <c r="D96" s="24"/>
      <c r="E96" s="24"/>
      <c r="F96" s="23"/>
      <c r="G96" s="10"/>
      <c r="H96" s="10"/>
    </row>
    <row r="97" spans="2:8" x14ac:dyDescent="0.25">
      <c r="B97" s="23"/>
      <c r="C97" s="21"/>
      <c r="D97" s="24"/>
      <c r="E97" s="24"/>
      <c r="F97" s="23"/>
      <c r="G97" s="10"/>
      <c r="H97" s="10"/>
    </row>
    <row r="98" spans="2:8" x14ac:dyDescent="0.25">
      <c r="B98" s="23"/>
      <c r="C98" s="21"/>
      <c r="D98" s="24"/>
      <c r="E98" s="24"/>
      <c r="F98" s="23"/>
      <c r="G98" s="10"/>
      <c r="H98" s="10"/>
    </row>
    <row r="99" spans="2:8" x14ac:dyDescent="0.25">
      <c r="B99" s="23"/>
      <c r="C99" s="21"/>
      <c r="D99" s="24"/>
      <c r="E99" s="24"/>
      <c r="F99" s="23"/>
      <c r="G99" s="10"/>
      <c r="H99" s="10"/>
    </row>
    <row r="100" spans="2:8" x14ac:dyDescent="0.25">
      <c r="B100" s="23"/>
      <c r="C100" s="21"/>
      <c r="D100" s="24"/>
      <c r="E100" s="24"/>
      <c r="F100" s="23"/>
      <c r="G100" s="10"/>
      <c r="H100" s="10"/>
    </row>
    <row r="101" spans="2:8" x14ac:dyDescent="0.25">
      <c r="B101" s="23"/>
      <c r="C101" s="21"/>
      <c r="D101" s="24"/>
      <c r="E101" s="24"/>
      <c r="F101" s="23"/>
      <c r="G101" s="10"/>
      <c r="H101" s="10"/>
    </row>
    <row r="102" spans="2:8" x14ac:dyDescent="0.25">
      <c r="B102" s="23"/>
      <c r="C102" s="21"/>
      <c r="D102" s="24"/>
      <c r="E102" s="24"/>
      <c r="F102" s="23"/>
      <c r="G102" s="10"/>
      <c r="H102" s="10"/>
    </row>
    <row r="103" spans="2:8" x14ac:dyDescent="0.25">
      <c r="B103" s="23"/>
      <c r="C103" s="21"/>
      <c r="D103" s="24"/>
      <c r="E103" s="24"/>
      <c r="F103" s="23"/>
      <c r="G103" s="10"/>
      <c r="H103" s="10"/>
    </row>
    <row r="104" spans="2:8" x14ac:dyDescent="0.25">
      <c r="B104" s="23"/>
      <c r="C104" s="21"/>
      <c r="D104" s="24"/>
      <c r="E104" s="24"/>
      <c r="F104" s="23"/>
      <c r="G104" s="10"/>
      <c r="H104" s="10"/>
    </row>
    <row r="105" spans="2:8" x14ac:dyDescent="0.25">
      <c r="B105" s="23"/>
      <c r="C105" s="21"/>
      <c r="D105" s="24"/>
      <c r="E105" s="24"/>
      <c r="F105" s="23"/>
      <c r="G105" s="10"/>
      <c r="H105" s="10"/>
    </row>
    <row r="106" spans="2:8" x14ac:dyDescent="0.25">
      <c r="B106" s="23"/>
      <c r="C106" s="21"/>
      <c r="D106" s="24"/>
      <c r="E106" s="24"/>
      <c r="F106" s="23"/>
      <c r="G106" s="10"/>
      <c r="H106" s="10"/>
    </row>
    <row r="107" spans="2:8" x14ac:dyDescent="0.25">
      <c r="B107" s="23"/>
      <c r="C107" s="21"/>
      <c r="D107" s="24"/>
      <c r="E107" s="24"/>
      <c r="F107" s="23"/>
      <c r="G107" s="10"/>
      <c r="H107" s="10"/>
    </row>
    <row r="108" spans="2:8" x14ac:dyDescent="0.25">
      <c r="B108" s="23"/>
      <c r="C108" s="21"/>
      <c r="D108" s="24"/>
      <c r="E108" s="24"/>
      <c r="F108" s="23"/>
      <c r="G108" s="10"/>
      <c r="H108" s="10"/>
    </row>
    <row r="109" spans="2:8" x14ac:dyDescent="0.25">
      <c r="B109" s="23"/>
      <c r="C109" s="21"/>
      <c r="D109" s="24"/>
      <c r="E109" s="24"/>
      <c r="F109" s="23"/>
      <c r="G109" s="10"/>
      <c r="H109" s="10"/>
    </row>
    <row r="110" spans="2:8" x14ac:dyDescent="0.25">
      <c r="B110" s="23"/>
      <c r="C110" s="21"/>
      <c r="D110" s="24"/>
      <c r="E110" s="24"/>
      <c r="F110" s="23"/>
      <c r="G110" s="10"/>
      <c r="H110" s="10"/>
    </row>
    <row r="111" spans="2:8" x14ac:dyDescent="0.25">
      <c r="B111" s="23"/>
      <c r="C111" s="21"/>
      <c r="D111" s="24"/>
      <c r="E111" s="24"/>
      <c r="F111" s="23"/>
      <c r="G111" s="10"/>
      <c r="H111" s="10"/>
    </row>
    <row r="112" spans="2:8" x14ac:dyDescent="0.25">
      <c r="B112" s="23"/>
      <c r="C112" s="21"/>
      <c r="D112" s="24"/>
      <c r="E112" s="24"/>
      <c r="F112" s="23"/>
      <c r="G112" s="10"/>
      <c r="H112" s="10"/>
    </row>
    <row r="113" spans="2:8" x14ac:dyDescent="0.25">
      <c r="B113" s="23"/>
      <c r="C113" s="21"/>
      <c r="D113" s="24"/>
      <c r="E113" s="24"/>
      <c r="F113" s="23"/>
      <c r="G113" s="10"/>
      <c r="H113" s="10"/>
    </row>
    <row r="114" spans="2:8" x14ac:dyDescent="0.25">
      <c r="B114" s="23"/>
      <c r="C114" s="21"/>
      <c r="D114" s="24"/>
      <c r="E114" s="24"/>
      <c r="F114" s="23"/>
      <c r="G114" s="10"/>
      <c r="H114" s="10"/>
    </row>
    <row r="115" spans="2:8" x14ac:dyDescent="0.25">
      <c r="B115" s="23"/>
      <c r="C115" s="21"/>
      <c r="D115" s="24"/>
      <c r="E115" s="24"/>
      <c r="F115" s="23"/>
      <c r="G115" s="10"/>
      <c r="H115" s="10"/>
    </row>
    <row r="116" spans="2:8" x14ac:dyDescent="0.25">
      <c r="B116" s="23"/>
      <c r="C116" s="21"/>
      <c r="D116" s="24"/>
      <c r="E116" s="24"/>
      <c r="F116" s="23"/>
      <c r="G116" s="10"/>
      <c r="H116" s="10"/>
    </row>
    <row r="117" spans="2:8" x14ac:dyDescent="0.25">
      <c r="B117" s="23"/>
      <c r="C117" s="21"/>
      <c r="D117" s="24"/>
      <c r="E117" s="24"/>
      <c r="F117" s="23"/>
      <c r="G117" s="10"/>
      <c r="H117" s="10"/>
    </row>
    <row r="118" spans="2:8" x14ac:dyDescent="0.25">
      <c r="B118" s="23"/>
      <c r="C118" s="21"/>
      <c r="D118" s="24"/>
      <c r="E118" s="24"/>
      <c r="F118" s="23"/>
      <c r="G118" s="10"/>
      <c r="H118" s="10"/>
    </row>
    <row r="119" spans="2:8" x14ac:dyDescent="0.25">
      <c r="B119" s="23"/>
      <c r="C119" s="21"/>
      <c r="D119" s="24"/>
      <c r="E119" s="24"/>
      <c r="F119" s="23"/>
      <c r="G119" s="10"/>
      <c r="H119" s="10"/>
    </row>
    <row r="120" spans="2:8" x14ac:dyDescent="0.25">
      <c r="B120" s="23"/>
      <c r="C120" s="21"/>
      <c r="D120" s="24"/>
      <c r="E120" s="24"/>
      <c r="F120" s="23"/>
      <c r="G120" s="10"/>
      <c r="H120" s="10"/>
    </row>
    <row r="121" spans="2:8" x14ac:dyDescent="0.25">
      <c r="B121" s="23"/>
      <c r="C121" s="21"/>
      <c r="D121" s="24"/>
      <c r="E121" s="24"/>
      <c r="F121" s="23"/>
      <c r="G121" s="10"/>
      <c r="H121" s="10"/>
    </row>
    <row r="122" spans="2:8" x14ac:dyDescent="0.25">
      <c r="B122" s="23"/>
      <c r="C122" s="21"/>
      <c r="D122" s="24"/>
      <c r="E122" s="24"/>
      <c r="F122" s="23"/>
      <c r="G122" s="10"/>
      <c r="H122" s="10"/>
    </row>
    <row r="123" spans="2:8" x14ac:dyDescent="0.25">
      <c r="B123" s="23"/>
      <c r="C123" s="21"/>
      <c r="D123" s="24"/>
      <c r="E123" s="24"/>
      <c r="F123" s="23"/>
      <c r="G123" s="10"/>
      <c r="H123" s="10"/>
    </row>
    <row r="124" spans="2:8" x14ac:dyDescent="0.25">
      <c r="B124" s="23"/>
      <c r="C124" s="21"/>
      <c r="D124" s="24"/>
      <c r="E124" s="24"/>
      <c r="F124" s="23"/>
      <c r="G124" s="10"/>
      <c r="H124" s="10"/>
    </row>
    <row r="125" spans="2:8" x14ac:dyDescent="0.25">
      <c r="B125" s="23"/>
      <c r="C125" s="21"/>
      <c r="D125" s="24"/>
      <c r="E125" s="24"/>
      <c r="F125" s="23"/>
      <c r="G125" s="10"/>
      <c r="H125" s="10"/>
    </row>
    <row r="126" spans="2:8" x14ac:dyDescent="0.25">
      <c r="B126" s="23"/>
      <c r="C126" s="21"/>
      <c r="D126" s="24"/>
      <c r="E126" s="24"/>
      <c r="F126" s="23"/>
      <c r="G126" s="10"/>
      <c r="H126" s="10"/>
    </row>
    <row r="127" spans="2:8" x14ac:dyDescent="0.25">
      <c r="B127" s="23"/>
      <c r="C127" s="21"/>
      <c r="D127" s="24"/>
      <c r="E127" s="24"/>
      <c r="F127" s="23"/>
      <c r="G127" s="10"/>
      <c r="H127" s="10"/>
    </row>
    <row r="128" spans="2:8" x14ac:dyDescent="0.25">
      <c r="B128" s="23"/>
      <c r="C128" s="21"/>
      <c r="D128" s="24"/>
      <c r="E128" s="24"/>
      <c r="F128" s="23"/>
      <c r="G128" s="10"/>
      <c r="H128" s="10"/>
    </row>
    <row r="129" spans="2:8" x14ac:dyDescent="0.25">
      <c r="B129" s="23"/>
      <c r="C129" s="21"/>
      <c r="D129" s="24"/>
      <c r="E129" s="24"/>
      <c r="F129" s="23"/>
      <c r="G129" s="10"/>
      <c r="H129" s="10"/>
    </row>
    <row r="130" spans="2:8" x14ac:dyDescent="0.25">
      <c r="B130" s="23"/>
      <c r="C130" s="21"/>
      <c r="D130" s="24"/>
      <c r="E130" s="24"/>
      <c r="F130" s="23"/>
      <c r="G130" s="10"/>
      <c r="H130" s="10"/>
    </row>
    <row r="131" spans="2:8" x14ac:dyDescent="0.25">
      <c r="B131" s="23"/>
      <c r="C131" s="21"/>
      <c r="D131" s="24"/>
      <c r="E131" s="24"/>
      <c r="F131" s="23"/>
      <c r="G131" s="10"/>
      <c r="H131" s="10"/>
    </row>
    <row r="132" spans="2:8" x14ac:dyDescent="0.25">
      <c r="B132" s="23"/>
      <c r="C132" s="21"/>
      <c r="D132" s="24"/>
      <c r="E132" s="24"/>
      <c r="F132" s="23"/>
      <c r="G132" s="10"/>
      <c r="H132" s="10"/>
    </row>
    <row r="133" spans="2:8" x14ac:dyDescent="0.25">
      <c r="B133" s="23"/>
      <c r="C133" s="21"/>
      <c r="D133" s="24"/>
      <c r="E133" s="24"/>
      <c r="F133" s="23"/>
      <c r="G133" s="10"/>
      <c r="H133" s="10"/>
    </row>
    <row r="134" spans="2:8" x14ac:dyDescent="0.25">
      <c r="B134" s="23"/>
      <c r="C134" s="21"/>
      <c r="D134" s="24"/>
      <c r="E134" s="24"/>
      <c r="F134" s="23"/>
      <c r="G134" s="10"/>
      <c r="H134" s="10"/>
    </row>
    <row r="135" spans="2:8" x14ac:dyDescent="0.25">
      <c r="B135" s="23"/>
      <c r="C135" s="21"/>
      <c r="D135" s="24"/>
      <c r="E135" s="24"/>
      <c r="F135" s="23"/>
      <c r="G135" s="10"/>
      <c r="H135" s="10"/>
    </row>
    <row r="136" spans="2:8" x14ac:dyDescent="0.25">
      <c r="B136" s="23"/>
      <c r="C136" s="21"/>
      <c r="D136" s="24"/>
      <c r="E136" s="24"/>
      <c r="F136" s="23"/>
      <c r="G136" s="10"/>
      <c r="H136" s="10"/>
    </row>
    <row r="137" spans="2:8" x14ac:dyDescent="0.25">
      <c r="B137" s="23"/>
      <c r="C137" s="21"/>
      <c r="D137" s="24"/>
      <c r="E137" s="24"/>
      <c r="F137" s="23"/>
      <c r="G137" s="10"/>
      <c r="H137" s="10"/>
    </row>
    <row r="138" spans="2:8" x14ac:dyDescent="0.25">
      <c r="B138" s="23"/>
      <c r="C138" s="21"/>
      <c r="D138" s="24"/>
      <c r="E138" s="24"/>
      <c r="F138" s="23"/>
      <c r="G138" s="10"/>
      <c r="H138" s="10"/>
    </row>
    <row r="139" spans="2:8" x14ac:dyDescent="0.25">
      <c r="B139" s="23"/>
      <c r="C139" s="21"/>
      <c r="D139" s="24"/>
      <c r="E139" s="24"/>
      <c r="F139" s="23"/>
      <c r="G139" s="10"/>
      <c r="H139" s="10"/>
    </row>
    <row r="140" spans="2:8" x14ac:dyDescent="0.25">
      <c r="B140" s="23"/>
      <c r="C140" s="21"/>
      <c r="D140" s="24"/>
      <c r="E140" s="24"/>
      <c r="F140" s="23"/>
      <c r="G140" s="10"/>
      <c r="H140" s="10"/>
    </row>
    <row r="141" spans="2:8" x14ac:dyDescent="0.25">
      <c r="B141" s="23"/>
      <c r="C141" s="21"/>
      <c r="D141" s="24"/>
      <c r="E141" s="24"/>
      <c r="F141" s="23"/>
      <c r="G141" s="10"/>
      <c r="H141" s="10"/>
    </row>
    <row r="142" spans="2:8" x14ac:dyDescent="0.25">
      <c r="B142" s="23"/>
      <c r="C142" s="21"/>
      <c r="D142" s="24"/>
      <c r="E142" s="24"/>
      <c r="F142" s="23"/>
      <c r="G142" s="10"/>
      <c r="H142" s="10"/>
    </row>
    <row r="143" spans="2:8" x14ac:dyDescent="0.25">
      <c r="B143" s="23"/>
      <c r="C143" s="21"/>
      <c r="D143" s="24"/>
      <c r="E143" s="24"/>
      <c r="F143" s="23"/>
      <c r="G143" s="10"/>
      <c r="H143" s="10"/>
    </row>
    <row r="144" spans="2:8" x14ac:dyDescent="0.25">
      <c r="B144" s="23"/>
      <c r="C144" s="21"/>
      <c r="D144" s="24"/>
      <c r="E144" s="24"/>
      <c r="F144" s="23"/>
      <c r="G144" s="10"/>
      <c r="H144" s="10"/>
    </row>
    <row r="145" spans="2:8" x14ac:dyDescent="0.25">
      <c r="B145" s="23"/>
      <c r="C145" s="21"/>
      <c r="D145" s="24"/>
      <c r="E145" s="24"/>
      <c r="F145" s="23"/>
      <c r="G145" s="10"/>
      <c r="H145" s="10"/>
    </row>
    <row r="146" spans="2:8" x14ac:dyDescent="0.25">
      <c r="B146" s="23"/>
      <c r="C146" s="21"/>
      <c r="D146" s="24"/>
      <c r="E146" s="24"/>
      <c r="F146" s="23"/>
      <c r="G146" s="10"/>
      <c r="H146" s="10"/>
    </row>
    <row r="147" spans="2:8" x14ac:dyDescent="0.25">
      <c r="B147" s="23"/>
      <c r="C147" s="21"/>
      <c r="D147" s="24"/>
      <c r="E147" s="24"/>
      <c r="F147" s="23"/>
      <c r="G147" s="10"/>
      <c r="H147" s="10"/>
    </row>
    <row r="148" spans="2:8" x14ac:dyDescent="0.25">
      <c r="B148" s="23"/>
      <c r="C148" s="21"/>
      <c r="D148" s="24"/>
      <c r="E148" s="24"/>
      <c r="F148" s="23"/>
      <c r="G148" s="10"/>
      <c r="H148" s="10"/>
    </row>
    <row r="149" spans="2:8" x14ac:dyDescent="0.25">
      <c r="B149" s="23"/>
      <c r="C149" s="21"/>
      <c r="D149" s="24"/>
      <c r="E149" s="24"/>
      <c r="F149" s="23"/>
      <c r="G149" s="10"/>
      <c r="H149" s="10"/>
    </row>
    <row r="150" spans="2:8" x14ac:dyDescent="0.25">
      <c r="B150" s="23"/>
      <c r="C150" s="21"/>
      <c r="D150" s="24"/>
      <c r="E150" s="24"/>
      <c r="F150" s="23"/>
      <c r="G150" s="10"/>
      <c r="H150" s="10"/>
    </row>
    <row r="151" spans="2:8" x14ac:dyDescent="0.25">
      <c r="B151" s="23"/>
      <c r="C151" s="21"/>
      <c r="D151" s="24"/>
      <c r="E151" s="24"/>
      <c r="F151" s="23"/>
      <c r="G151" s="10"/>
      <c r="H151" s="10"/>
    </row>
    <row r="152" spans="2:8" x14ac:dyDescent="0.25">
      <c r="B152" s="23"/>
      <c r="C152" s="21"/>
      <c r="D152" s="24"/>
      <c r="E152" s="24"/>
      <c r="F152" s="23"/>
      <c r="G152" s="10"/>
      <c r="H152" s="10"/>
    </row>
    <row r="153" spans="2:8" x14ac:dyDescent="0.25">
      <c r="B153" s="23"/>
      <c r="C153" s="21"/>
      <c r="D153" s="24"/>
      <c r="E153" s="24"/>
      <c r="F153" s="23"/>
      <c r="G153" s="10"/>
      <c r="H153" s="10"/>
    </row>
    <row r="154" spans="2:8" x14ac:dyDescent="0.25">
      <c r="B154" s="23"/>
      <c r="C154" s="21"/>
      <c r="D154" s="24"/>
      <c r="E154" s="24"/>
      <c r="F154" s="23"/>
      <c r="G154" s="10"/>
      <c r="H154" s="10"/>
    </row>
    <row r="155" spans="2:8" x14ac:dyDescent="0.25">
      <c r="B155" s="23"/>
      <c r="C155" s="21"/>
      <c r="D155" s="24"/>
      <c r="E155" s="24"/>
      <c r="F155" s="23"/>
      <c r="G155" s="10"/>
      <c r="H155" s="10"/>
    </row>
    <row r="156" spans="2:8" x14ac:dyDescent="0.25">
      <c r="B156" s="23"/>
      <c r="C156" s="21"/>
      <c r="D156" s="24"/>
      <c r="E156" s="24"/>
      <c r="F156" s="23"/>
      <c r="G156" s="10"/>
      <c r="H156" s="10"/>
    </row>
    <row r="157" spans="2:8" x14ac:dyDescent="0.25">
      <c r="B157" s="23"/>
      <c r="C157" s="21"/>
      <c r="D157" s="24"/>
      <c r="E157" s="24"/>
      <c r="F157" s="23"/>
      <c r="G157" s="10"/>
      <c r="H157" s="10"/>
    </row>
    <row r="158" spans="2:8" x14ac:dyDescent="0.25">
      <c r="B158" s="23"/>
      <c r="C158" s="21"/>
      <c r="D158" s="24"/>
      <c r="E158" s="24"/>
      <c r="F158" s="23"/>
      <c r="G158" s="10"/>
      <c r="H158" s="10"/>
    </row>
    <row r="159" spans="2:8" x14ac:dyDescent="0.25">
      <c r="B159" s="23"/>
      <c r="C159" s="21"/>
      <c r="D159" s="24"/>
      <c r="E159" s="24"/>
      <c r="F159" s="23"/>
      <c r="G159" s="10"/>
      <c r="H159" s="10"/>
    </row>
    <row r="160" spans="2:8" x14ac:dyDescent="0.25">
      <c r="B160" s="23"/>
      <c r="C160" s="21"/>
      <c r="D160" s="24"/>
      <c r="E160" s="24"/>
      <c r="F160" s="23"/>
      <c r="G160" s="10"/>
      <c r="H160" s="10"/>
    </row>
    <row r="161" spans="2:8" x14ac:dyDescent="0.25">
      <c r="B161" s="23"/>
      <c r="C161" s="21"/>
      <c r="D161" s="24"/>
      <c r="E161" s="24"/>
      <c r="F161" s="23"/>
      <c r="G161" s="10"/>
      <c r="H161" s="10"/>
    </row>
    <row r="162" spans="2:8" x14ac:dyDescent="0.25">
      <c r="B162" s="23"/>
      <c r="C162" s="21"/>
      <c r="D162" s="24"/>
      <c r="E162" s="24"/>
      <c r="F162" s="23"/>
      <c r="G162" s="10"/>
      <c r="H162" s="10"/>
    </row>
    <row r="163" spans="2:8" x14ac:dyDescent="0.25">
      <c r="B163" s="23"/>
      <c r="C163" s="21"/>
      <c r="D163" s="24"/>
      <c r="E163" s="24"/>
      <c r="F163" s="23"/>
      <c r="G163" s="10"/>
      <c r="H163" s="10"/>
    </row>
    <row r="164" spans="2:8" x14ac:dyDescent="0.25">
      <c r="B164" s="23"/>
      <c r="C164" s="21"/>
      <c r="D164" s="24"/>
      <c r="E164" s="24"/>
      <c r="F164" s="23"/>
      <c r="G164" s="10"/>
      <c r="H164" s="10"/>
    </row>
    <row r="165" spans="2:8" x14ac:dyDescent="0.25">
      <c r="B165" s="23"/>
      <c r="C165" s="21"/>
      <c r="D165" s="24"/>
      <c r="E165" s="24"/>
      <c r="F165" s="23"/>
      <c r="G165" s="10"/>
      <c r="H165" s="10"/>
    </row>
    <row r="166" spans="2:8" x14ac:dyDescent="0.25">
      <c r="B166" s="23"/>
      <c r="C166" s="21"/>
      <c r="D166" s="24"/>
      <c r="E166" s="24"/>
      <c r="F166" s="23"/>
      <c r="G166" s="10"/>
      <c r="H166" s="10"/>
    </row>
    <row r="167" spans="2:8" x14ac:dyDescent="0.25">
      <c r="B167" s="23"/>
      <c r="C167" s="21"/>
      <c r="D167" s="24"/>
      <c r="E167" s="24"/>
      <c r="F167" s="23"/>
      <c r="G167" s="10"/>
      <c r="H167" s="10"/>
    </row>
    <row r="168" spans="2:8" x14ac:dyDescent="0.25">
      <c r="B168" s="23"/>
      <c r="C168" s="21"/>
      <c r="D168" s="24"/>
      <c r="E168" s="24"/>
      <c r="F168" s="23"/>
      <c r="G168" s="10"/>
      <c r="H168" s="10"/>
    </row>
    <row r="169" spans="2:8" x14ac:dyDescent="0.25">
      <c r="B169" s="23"/>
      <c r="C169" s="21"/>
      <c r="D169" s="24"/>
      <c r="E169" s="24"/>
      <c r="F169" s="23"/>
      <c r="G169" s="10"/>
      <c r="H169" s="10"/>
    </row>
    <row r="170" spans="2:8" x14ac:dyDescent="0.25">
      <c r="B170" s="23"/>
      <c r="C170" s="21"/>
      <c r="D170" s="24"/>
      <c r="E170" s="24"/>
      <c r="F170" s="23"/>
      <c r="G170" s="10"/>
      <c r="H170" s="10"/>
    </row>
    <row r="171" spans="2:8" x14ac:dyDescent="0.25">
      <c r="B171" s="23"/>
      <c r="C171" s="21"/>
      <c r="D171" s="24"/>
      <c r="E171" s="24"/>
      <c r="F171" s="23"/>
      <c r="G171" s="10"/>
      <c r="H171" s="10"/>
    </row>
    <row r="172" spans="2:8" x14ac:dyDescent="0.25">
      <c r="B172" s="23"/>
      <c r="C172" s="21"/>
      <c r="D172" s="24"/>
      <c r="E172" s="24"/>
      <c r="F172" s="23"/>
      <c r="G172" s="10"/>
      <c r="H172" s="10"/>
    </row>
    <row r="173" spans="2:8" x14ac:dyDescent="0.25">
      <c r="B173" s="23"/>
      <c r="C173" s="21"/>
      <c r="D173" s="24"/>
      <c r="E173" s="24"/>
      <c r="F173" s="23"/>
      <c r="G173" s="10"/>
      <c r="H173" s="10"/>
    </row>
    <row r="174" spans="2:8" x14ac:dyDescent="0.25">
      <c r="B174" s="23"/>
      <c r="C174" s="21"/>
      <c r="D174" s="24"/>
      <c r="E174" s="24"/>
      <c r="F174" s="23"/>
      <c r="G174" s="10"/>
      <c r="H174" s="10"/>
    </row>
    <row r="175" spans="2:8" x14ac:dyDescent="0.25">
      <c r="B175" s="23"/>
      <c r="C175" s="21"/>
      <c r="D175" s="24"/>
      <c r="E175" s="24"/>
      <c r="F175" s="23"/>
      <c r="G175" s="10"/>
      <c r="H175" s="10"/>
    </row>
    <row r="176" spans="2:8" x14ac:dyDescent="0.25">
      <c r="B176" s="23"/>
      <c r="C176" s="21"/>
      <c r="D176" s="24"/>
      <c r="E176" s="24"/>
      <c r="F176" s="23"/>
      <c r="G176" s="10"/>
      <c r="H176" s="10"/>
    </row>
    <row r="177" spans="2:8" x14ac:dyDescent="0.25">
      <c r="B177" s="23"/>
      <c r="C177" s="21"/>
      <c r="D177" s="24"/>
      <c r="E177" s="24"/>
      <c r="F177" s="23"/>
      <c r="G177" s="10"/>
      <c r="H177" s="10"/>
    </row>
    <row r="178" spans="2:8" x14ac:dyDescent="0.25">
      <c r="B178" s="23"/>
      <c r="C178" s="21"/>
      <c r="D178" s="24"/>
      <c r="E178" s="24"/>
      <c r="F178" s="23"/>
      <c r="G178" s="10"/>
      <c r="H178" s="10"/>
    </row>
    <row r="179" spans="2:8" x14ac:dyDescent="0.25">
      <c r="B179" s="23"/>
      <c r="C179" s="21"/>
      <c r="D179" s="24"/>
      <c r="E179" s="24"/>
      <c r="F179" s="23"/>
      <c r="G179" s="10"/>
      <c r="H179" s="10"/>
    </row>
    <row r="180" spans="2:8" x14ac:dyDescent="0.25">
      <c r="B180" s="23"/>
      <c r="C180" s="21"/>
      <c r="D180" s="24"/>
      <c r="E180" s="24"/>
      <c r="F180" s="23"/>
      <c r="G180" s="10"/>
      <c r="H180" s="10"/>
    </row>
    <row r="181" spans="2:8" x14ac:dyDescent="0.25">
      <c r="B181" s="23"/>
      <c r="C181" s="21"/>
      <c r="D181" s="24"/>
      <c r="E181" s="24"/>
      <c r="F181" s="23"/>
      <c r="G181" s="10"/>
      <c r="H181" s="10"/>
    </row>
    <row r="182" spans="2:8" x14ac:dyDescent="0.25">
      <c r="B182" s="23"/>
      <c r="C182" s="21"/>
      <c r="D182" s="24"/>
      <c r="E182" s="24"/>
      <c r="F182" s="23"/>
      <c r="G182" s="10"/>
      <c r="H182" s="10"/>
    </row>
    <row r="183" spans="2:8" x14ac:dyDescent="0.25">
      <c r="B183" s="23"/>
      <c r="C183" s="21"/>
      <c r="D183" s="24"/>
      <c r="E183" s="24"/>
      <c r="F183" s="23"/>
      <c r="G183" s="10"/>
      <c r="H183" s="10"/>
    </row>
    <row r="184" spans="2:8" x14ac:dyDescent="0.25">
      <c r="B184" s="23"/>
      <c r="C184" s="21"/>
      <c r="D184" s="24"/>
      <c r="E184" s="24"/>
      <c r="F184" s="23"/>
      <c r="G184" s="10"/>
      <c r="H184" s="10"/>
    </row>
    <row r="185" spans="2:8" x14ac:dyDescent="0.25">
      <c r="B185" s="23"/>
      <c r="C185" s="21"/>
      <c r="D185" s="24"/>
      <c r="E185" s="24"/>
      <c r="F185" s="23"/>
      <c r="G185" s="10"/>
      <c r="H185" s="10"/>
    </row>
    <row r="186" spans="2:8" x14ac:dyDescent="0.25">
      <c r="B186" s="23"/>
      <c r="C186" s="21"/>
      <c r="D186" s="24"/>
      <c r="E186" s="24"/>
      <c r="F186" s="23"/>
      <c r="G186" s="10"/>
      <c r="H186" s="10"/>
    </row>
    <row r="187" spans="2:8" x14ac:dyDescent="0.25">
      <c r="B187" s="23"/>
      <c r="C187" s="21"/>
      <c r="D187" s="24"/>
      <c r="E187" s="24"/>
      <c r="F187" s="23"/>
      <c r="G187" s="10"/>
      <c r="H187" s="10"/>
    </row>
    <row r="188" spans="2:8" x14ac:dyDescent="0.25">
      <c r="B188" s="23"/>
      <c r="C188" s="21"/>
      <c r="D188" s="24"/>
      <c r="E188" s="24"/>
      <c r="F188" s="23"/>
      <c r="G188" s="10"/>
      <c r="H188" s="10"/>
    </row>
    <row r="189" spans="2:8" x14ac:dyDescent="0.25">
      <c r="B189" s="23"/>
      <c r="C189" s="21"/>
      <c r="D189" s="24"/>
      <c r="E189" s="24"/>
      <c r="F189" s="23"/>
      <c r="G189" s="10"/>
      <c r="H189" s="10"/>
    </row>
    <row r="190" spans="2:8" x14ac:dyDescent="0.25">
      <c r="B190" s="23"/>
      <c r="C190" s="21"/>
      <c r="D190" s="24"/>
      <c r="E190" s="24"/>
      <c r="F190" s="23"/>
      <c r="G190" s="10"/>
      <c r="H190" s="10"/>
    </row>
    <row r="191" spans="2:8" x14ac:dyDescent="0.25">
      <c r="B191" s="23"/>
      <c r="C191" s="21"/>
      <c r="D191" s="24"/>
      <c r="E191" s="24"/>
      <c r="F191" s="23"/>
      <c r="G191" s="10"/>
      <c r="H191" s="10"/>
    </row>
    <row r="192" spans="2:8" x14ac:dyDescent="0.25">
      <c r="B192" s="23"/>
      <c r="C192" s="21"/>
      <c r="D192" s="24"/>
      <c r="E192" s="24"/>
      <c r="F192" s="23"/>
      <c r="G192" s="10"/>
      <c r="H192" s="10"/>
    </row>
    <row r="193" spans="2:8" x14ac:dyDescent="0.25">
      <c r="B193" s="23"/>
      <c r="C193" s="21"/>
      <c r="D193" s="24"/>
      <c r="E193" s="24"/>
      <c r="F193" s="23"/>
      <c r="G193" s="10"/>
      <c r="H193" s="10"/>
    </row>
    <row r="194" spans="2:8" x14ac:dyDescent="0.25">
      <c r="B194" s="23"/>
      <c r="C194" s="21"/>
      <c r="D194" s="24"/>
      <c r="E194" s="24"/>
      <c r="F194" s="23"/>
      <c r="G194" s="10"/>
      <c r="H194" s="10"/>
    </row>
    <row r="195" spans="2:8" x14ac:dyDescent="0.25">
      <c r="B195" s="23"/>
      <c r="C195" s="21"/>
      <c r="D195" s="24"/>
      <c r="E195" s="24"/>
      <c r="F195" s="23"/>
      <c r="G195" s="10"/>
      <c r="H195" s="10"/>
    </row>
    <row r="196" spans="2:8" x14ac:dyDescent="0.25">
      <c r="B196" s="23"/>
      <c r="C196" s="21"/>
      <c r="D196" s="24"/>
      <c r="E196" s="24"/>
      <c r="F196" s="23"/>
      <c r="G196" s="10"/>
      <c r="H196" s="10"/>
    </row>
    <row r="197" spans="2:8" x14ac:dyDescent="0.25">
      <c r="B197" s="23"/>
      <c r="C197" s="21"/>
      <c r="D197" s="24"/>
      <c r="E197" s="24"/>
      <c r="F197" s="23"/>
      <c r="G197" s="10"/>
      <c r="H197" s="10"/>
    </row>
    <row r="198" spans="2:8" x14ac:dyDescent="0.25">
      <c r="B198" s="23"/>
      <c r="C198" s="21"/>
      <c r="D198" s="24"/>
      <c r="E198" s="24"/>
      <c r="F198" s="23"/>
      <c r="G198" s="10"/>
      <c r="H198" s="10"/>
    </row>
    <row r="199" spans="2:8" x14ac:dyDescent="0.25">
      <c r="B199" s="23"/>
      <c r="C199" s="21"/>
      <c r="D199" s="24"/>
      <c r="E199" s="24"/>
      <c r="F199" s="23"/>
      <c r="G199" s="10"/>
      <c r="H199" s="10"/>
    </row>
    <row r="200" spans="2:8" x14ac:dyDescent="0.25">
      <c r="B200" s="23"/>
      <c r="C200" s="21"/>
      <c r="D200" s="24"/>
      <c r="E200" s="24"/>
      <c r="F200" s="23"/>
      <c r="G200" s="10"/>
      <c r="H200" s="10"/>
    </row>
    <row r="201" spans="2:8" x14ac:dyDescent="0.25">
      <c r="B201" s="23"/>
      <c r="C201" s="21"/>
      <c r="D201" s="24"/>
      <c r="E201" s="24"/>
      <c r="F201" s="23"/>
      <c r="G201" s="10"/>
      <c r="H201" s="10"/>
    </row>
    <row r="202" spans="2:8" x14ac:dyDescent="0.25">
      <c r="B202" s="23"/>
      <c r="C202" s="21"/>
      <c r="D202" s="24"/>
      <c r="E202" s="24"/>
      <c r="F202" s="23"/>
      <c r="G202" s="10"/>
      <c r="H202" s="10"/>
    </row>
    <row r="203" spans="2:8" x14ac:dyDescent="0.25">
      <c r="B203" s="23"/>
      <c r="C203" s="21"/>
      <c r="D203" s="24"/>
      <c r="E203" s="24"/>
      <c r="F203" s="23"/>
      <c r="G203" s="10"/>
      <c r="H203" s="10"/>
    </row>
    <row r="204" spans="2:8" x14ac:dyDescent="0.25">
      <c r="B204" s="23"/>
      <c r="C204" s="21"/>
      <c r="D204" s="24"/>
      <c r="E204" s="24"/>
      <c r="F204" s="23"/>
      <c r="G204" s="10"/>
      <c r="H204" s="10"/>
    </row>
    <row r="205" spans="2:8" x14ac:dyDescent="0.25">
      <c r="B205" s="23"/>
      <c r="C205" s="21"/>
      <c r="D205" s="24"/>
      <c r="E205" s="24"/>
      <c r="F205" s="23"/>
      <c r="G205" s="10"/>
      <c r="H205" s="10"/>
    </row>
    <row r="206" spans="2:8" x14ac:dyDescent="0.25">
      <c r="B206" s="23"/>
      <c r="C206" s="21"/>
      <c r="D206" s="24"/>
      <c r="E206" s="24"/>
      <c r="F206" s="23"/>
      <c r="G206" s="10"/>
      <c r="H206" s="10"/>
    </row>
    <row r="207" spans="2:8" x14ac:dyDescent="0.25">
      <c r="B207" s="23"/>
      <c r="C207" s="21"/>
      <c r="D207" s="24"/>
      <c r="E207" s="24"/>
      <c r="F207" s="23"/>
      <c r="G207" s="10"/>
      <c r="H207" s="10"/>
    </row>
    <row r="208" spans="2:8" x14ac:dyDescent="0.25">
      <c r="B208" s="23"/>
      <c r="C208" s="21"/>
      <c r="D208" s="24"/>
      <c r="E208" s="24"/>
      <c r="F208" s="23"/>
      <c r="G208" s="10"/>
      <c r="H208" s="10"/>
    </row>
    <row r="209" spans="2:8" x14ac:dyDescent="0.25">
      <c r="B209" s="23"/>
      <c r="C209" s="21"/>
      <c r="D209" s="24"/>
      <c r="E209" s="24"/>
      <c r="F209" s="23"/>
      <c r="G209" s="10"/>
      <c r="H209" s="10"/>
    </row>
    <row r="210" spans="2:8" x14ac:dyDescent="0.25">
      <c r="B210" s="23"/>
      <c r="C210" s="21"/>
      <c r="D210" s="24"/>
      <c r="E210" s="24"/>
      <c r="F210" s="23"/>
      <c r="G210" s="10"/>
      <c r="H210" s="10"/>
    </row>
    <row r="211" spans="2:8" x14ac:dyDescent="0.25">
      <c r="B211" s="23"/>
      <c r="C211" s="21"/>
      <c r="D211" s="24"/>
      <c r="E211" s="24"/>
      <c r="F211" s="23"/>
      <c r="G211" s="10"/>
      <c r="H211" s="10"/>
    </row>
    <row r="212" spans="2:8" x14ac:dyDescent="0.25">
      <c r="B212" s="23"/>
      <c r="C212" s="21"/>
      <c r="D212" s="24"/>
      <c r="E212" s="24"/>
      <c r="F212" s="23"/>
      <c r="G212" s="10"/>
      <c r="H212" s="10"/>
    </row>
    <row r="213" spans="2:8" x14ac:dyDescent="0.25">
      <c r="B213" s="23"/>
      <c r="C213" s="21"/>
      <c r="D213" s="24"/>
      <c r="E213" s="24"/>
      <c r="F213" s="23"/>
      <c r="G213" s="10"/>
      <c r="H213" s="10"/>
    </row>
    <row r="214" spans="2:8" x14ac:dyDescent="0.25">
      <c r="B214" s="23"/>
      <c r="C214" s="21"/>
      <c r="D214" s="24"/>
      <c r="E214" s="24"/>
      <c r="F214" s="23"/>
      <c r="G214" s="10"/>
      <c r="H214" s="10"/>
    </row>
    <row r="215" spans="2:8" x14ac:dyDescent="0.25">
      <c r="B215" s="23"/>
      <c r="C215" s="21"/>
      <c r="D215" s="24"/>
      <c r="E215" s="24"/>
      <c r="F215" s="23"/>
      <c r="G215" s="10"/>
      <c r="H215" s="10"/>
    </row>
    <row r="216" spans="2:8" x14ac:dyDescent="0.25">
      <c r="B216" s="23"/>
      <c r="C216" s="21"/>
      <c r="D216" s="24"/>
      <c r="E216" s="24"/>
      <c r="F216" s="23"/>
      <c r="G216" s="10"/>
      <c r="H216" s="10"/>
    </row>
    <row r="217" spans="2:8" x14ac:dyDescent="0.25">
      <c r="B217" s="23"/>
      <c r="C217" s="21"/>
      <c r="D217" s="24"/>
      <c r="E217" s="24"/>
      <c r="F217" s="23"/>
      <c r="G217" s="10"/>
      <c r="H217" s="10"/>
    </row>
    <row r="218" spans="2:8" x14ac:dyDescent="0.25">
      <c r="B218" s="23"/>
      <c r="C218" s="21"/>
      <c r="D218" s="24"/>
      <c r="E218" s="24"/>
      <c r="F218" s="23"/>
      <c r="G218" s="10"/>
      <c r="H218" s="10"/>
    </row>
    <row r="219" spans="2:8" x14ac:dyDescent="0.25">
      <c r="B219" s="23"/>
      <c r="C219" s="21"/>
      <c r="D219" s="24"/>
      <c r="E219" s="24"/>
      <c r="F219" s="23"/>
      <c r="G219" s="10"/>
      <c r="H219" s="10"/>
    </row>
    <row r="220" spans="2:8" x14ac:dyDescent="0.25">
      <c r="B220" s="23"/>
      <c r="C220" s="21"/>
      <c r="D220" s="24"/>
      <c r="E220" s="24"/>
      <c r="F220" s="23"/>
      <c r="G220" s="10"/>
      <c r="H220" s="10"/>
    </row>
    <row r="221" spans="2:8" x14ac:dyDescent="0.25">
      <c r="B221" s="23"/>
      <c r="C221" s="21"/>
      <c r="D221" s="24"/>
      <c r="E221" s="24"/>
      <c r="F221" s="23"/>
      <c r="G221" s="10"/>
      <c r="H221" s="10"/>
    </row>
    <row r="222" spans="2:8" x14ac:dyDescent="0.25">
      <c r="B222" s="23"/>
      <c r="C222" s="21"/>
      <c r="D222" s="24"/>
      <c r="E222" s="24"/>
      <c r="F222" s="23"/>
      <c r="G222" s="10"/>
      <c r="H222" s="10"/>
    </row>
    <row r="223" spans="2:8" x14ac:dyDescent="0.25">
      <c r="B223" s="23"/>
      <c r="C223" s="21"/>
      <c r="D223" s="24"/>
      <c r="E223" s="24"/>
      <c r="F223" s="23"/>
      <c r="G223" s="10"/>
      <c r="H223" s="10"/>
    </row>
    <row r="224" spans="2:8" x14ac:dyDescent="0.25">
      <c r="B224" s="23"/>
      <c r="C224" s="21"/>
      <c r="D224" s="24"/>
      <c r="E224" s="24"/>
      <c r="F224" s="23"/>
      <c r="G224" s="10"/>
      <c r="H224" s="10"/>
    </row>
    <row r="225" spans="2:8" x14ac:dyDescent="0.25">
      <c r="B225" s="23"/>
      <c r="C225" s="21"/>
      <c r="D225" s="24"/>
      <c r="E225" s="24"/>
      <c r="F225" s="23"/>
      <c r="G225" s="10"/>
      <c r="H225" s="10"/>
    </row>
    <row r="226" spans="2:8" x14ac:dyDescent="0.25">
      <c r="B226" s="23"/>
      <c r="C226" s="21"/>
      <c r="D226" s="24"/>
      <c r="E226" s="24"/>
      <c r="F226" s="23"/>
      <c r="G226" s="10"/>
      <c r="H226" s="10"/>
    </row>
    <row r="227" spans="2:8" x14ac:dyDescent="0.25">
      <c r="B227" s="23"/>
      <c r="C227" s="21"/>
      <c r="D227" s="24"/>
      <c r="E227" s="24"/>
      <c r="F227" s="23"/>
      <c r="G227" s="10"/>
      <c r="H227" s="10"/>
    </row>
    <row r="228" spans="2:8" x14ac:dyDescent="0.25">
      <c r="B228" s="23"/>
      <c r="C228" s="21"/>
      <c r="D228" s="24"/>
      <c r="E228" s="24"/>
      <c r="F228" s="23"/>
      <c r="G228" s="10"/>
      <c r="H228" s="10"/>
    </row>
    <row r="229" spans="2:8" x14ac:dyDescent="0.25">
      <c r="B229" s="23"/>
      <c r="C229" s="21"/>
      <c r="D229" s="24"/>
      <c r="E229" s="24"/>
      <c r="F229" s="23"/>
      <c r="G229" s="10"/>
      <c r="H229" s="10"/>
    </row>
    <row r="230" spans="2:8" x14ac:dyDescent="0.25">
      <c r="B230" s="23"/>
      <c r="C230" s="21"/>
      <c r="D230" s="24"/>
      <c r="E230" s="24"/>
      <c r="F230" s="23"/>
      <c r="G230" s="10"/>
      <c r="H230" s="10"/>
    </row>
    <row r="231" spans="2:8" x14ac:dyDescent="0.25">
      <c r="B231" s="23"/>
      <c r="C231" s="21"/>
      <c r="D231" s="24"/>
      <c r="E231" s="24"/>
      <c r="F231" s="23"/>
      <c r="G231" s="10"/>
      <c r="H231" s="10"/>
    </row>
    <row r="232" spans="2:8" x14ac:dyDescent="0.25">
      <c r="B232" s="23"/>
      <c r="C232" s="21"/>
      <c r="D232" s="24"/>
      <c r="E232" s="24"/>
      <c r="F232" s="23"/>
      <c r="G232" s="10"/>
      <c r="H232" s="10"/>
    </row>
    <row r="233" spans="2:8" x14ac:dyDescent="0.25">
      <c r="B233" s="23"/>
      <c r="C233" s="21"/>
      <c r="D233" s="24"/>
      <c r="E233" s="24"/>
      <c r="F233" s="23"/>
      <c r="G233" s="10"/>
      <c r="H233" s="10"/>
    </row>
    <row r="234" spans="2:8" x14ac:dyDescent="0.25">
      <c r="B234" s="23"/>
      <c r="C234" s="21"/>
      <c r="D234" s="24"/>
      <c r="E234" s="24"/>
      <c r="F234" s="23"/>
      <c r="G234" s="10"/>
      <c r="H234" s="10"/>
    </row>
    <row r="235" spans="2:8" x14ac:dyDescent="0.25">
      <c r="B235" s="23"/>
      <c r="C235" s="21"/>
      <c r="D235" s="24"/>
      <c r="E235" s="24"/>
      <c r="F235" s="23"/>
      <c r="G235" s="10"/>
      <c r="H235" s="10"/>
    </row>
    <row r="236" spans="2:8" x14ac:dyDescent="0.25">
      <c r="B236" s="23"/>
      <c r="C236" s="21"/>
      <c r="D236" s="24"/>
      <c r="E236" s="24"/>
      <c r="F236" s="23"/>
      <c r="G236" s="10"/>
      <c r="H236" s="10"/>
    </row>
    <row r="237" spans="2:8" x14ac:dyDescent="0.25">
      <c r="B237" s="23"/>
      <c r="C237" s="21"/>
      <c r="D237" s="24"/>
      <c r="E237" s="24"/>
      <c r="F237" s="23"/>
      <c r="G237" s="10"/>
      <c r="H237" s="10"/>
    </row>
    <row r="238" spans="2:8" x14ac:dyDescent="0.25">
      <c r="B238" s="23"/>
      <c r="C238" s="21"/>
      <c r="D238" s="24"/>
      <c r="E238" s="24"/>
      <c r="F238" s="23"/>
      <c r="G238" s="10"/>
      <c r="H238" s="10"/>
    </row>
    <row r="239" spans="2:8" x14ac:dyDescent="0.25">
      <c r="B239" s="23"/>
      <c r="C239" s="21"/>
      <c r="D239" s="24"/>
      <c r="E239" s="24"/>
      <c r="F239" s="23"/>
      <c r="G239" s="10"/>
      <c r="H239" s="10"/>
    </row>
    <row r="240" spans="2:8" x14ac:dyDescent="0.25">
      <c r="B240" s="23"/>
      <c r="C240" s="21"/>
      <c r="D240" s="24"/>
      <c r="E240" s="24"/>
      <c r="F240" s="23"/>
      <c r="G240" s="10"/>
      <c r="H240" s="10"/>
    </row>
    <row r="241" spans="2:8" x14ac:dyDescent="0.25">
      <c r="B241" s="23"/>
      <c r="C241" s="21"/>
      <c r="D241" s="24"/>
      <c r="E241" s="24"/>
      <c r="F241" s="23"/>
      <c r="G241" s="10"/>
      <c r="H241" s="10"/>
    </row>
    <row r="242" spans="2:8" x14ac:dyDescent="0.25">
      <c r="B242" s="23"/>
      <c r="C242" s="21"/>
      <c r="D242" s="24"/>
      <c r="E242" s="24"/>
      <c r="F242" s="23"/>
      <c r="G242" s="10"/>
      <c r="H242" s="10"/>
    </row>
    <row r="243" spans="2:8" x14ac:dyDescent="0.25">
      <c r="B243" s="23"/>
      <c r="C243" s="21"/>
      <c r="D243" s="24"/>
      <c r="E243" s="24"/>
      <c r="F243" s="23"/>
      <c r="G243" s="10"/>
      <c r="H243" s="10"/>
    </row>
    <row r="244" spans="2:8" x14ac:dyDescent="0.25">
      <c r="B244" s="23"/>
      <c r="C244" s="21"/>
      <c r="D244" s="24"/>
      <c r="E244" s="24"/>
      <c r="F244" s="23"/>
      <c r="G244" s="10"/>
      <c r="H244" s="10"/>
    </row>
    <row r="245" spans="2:8" x14ac:dyDescent="0.25">
      <c r="B245" s="23"/>
      <c r="C245" s="21"/>
      <c r="D245" s="24"/>
      <c r="E245" s="24"/>
      <c r="F245" s="23"/>
      <c r="G245" s="10"/>
      <c r="H245" s="10"/>
    </row>
    <row r="246" spans="2:8" x14ac:dyDescent="0.25">
      <c r="B246" s="23"/>
      <c r="C246" s="21"/>
      <c r="D246" s="24"/>
      <c r="E246" s="24"/>
      <c r="F246" s="23"/>
      <c r="G246" s="10"/>
      <c r="H246" s="10"/>
    </row>
    <row r="247" spans="2:8" x14ac:dyDescent="0.25">
      <c r="B247" s="23"/>
      <c r="C247" s="21"/>
      <c r="D247" s="24"/>
      <c r="E247" s="24"/>
      <c r="F247" s="23"/>
      <c r="G247" s="10"/>
      <c r="H247" s="10"/>
    </row>
    <row r="248" spans="2:8" x14ac:dyDescent="0.25">
      <c r="B248" s="23"/>
      <c r="C248" s="21"/>
      <c r="D248" s="24"/>
      <c r="E248" s="24"/>
      <c r="F248" s="23"/>
      <c r="G248" s="10"/>
      <c r="H248" s="10"/>
    </row>
    <row r="249" spans="2:8" x14ac:dyDescent="0.25">
      <c r="B249" s="23"/>
      <c r="C249" s="21"/>
      <c r="D249" s="24"/>
      <c r="E249" s="24"/>
      <c r="F249" s="23"/>
      <c r="G249" s="10"/>
      <c r="H249" s="10"/>
    </row>
    <row r="250" spans="2:8" x14ac:dyDescent="0.25">
      <c r="B250" s="23"/>
      <c r="C250" s="21"/>
      <c r="D250" s="24"/>
      <c r="E250" s="24"/>
      <c r="F250" s="23"/>
      <c r="G250" s="10"/>
      <c r="H250" s="10"/>
    </row>
    <row r="251" spans="2:8" x14ac:dyDescent="0.25">
      <c r="B251" s="23"/>
      <c r="C251" s="21"/>
      <c r="D251" s="24"/>
      <c r="E251" s="24"/>
      <c r="F251" s="23"/>
      <c r="G251" s="10"/>
      <c r="H251" s="10"/>
    </row>
    <row r="252" spans="2:8" x14ac:dyDescent="0.25">
      <c r="B252" s="23"/>
      <c r="C252" s="21"/>
      <c r="D252" s="24"/>
      <c r="E252" s="24"/>
      <c r="F252" s="23"/>
      <c r="G252" s="10"/>
      <c r="H252" s="10"/>
    </row>
    <row r="253" spans="2:8" x14ac:dyDescent="0.25">
      <c r="B253" s="23"/>
      <c r="C253" s="21"/>
      <c r="D253" s="24"/>
      <c r="E253" s="24"/>
      <c r="F253" s="23"/>
      <c r="G253" s="10"/>
      <c r="H253" s="10"/>
    </row>
    <row r="254" spans="2:8" x14ac:dyDescent="0.25">
      <c r="B254" s="23"/>
      <c r="C254" s="21"/>
      <c r="D254" s="24"/>
      <c r="E254" s="24"/>
      <c r="F254" s="23"/>
      <c r="G254" s="10"/>
      <c r="H254" s="10"/>
    </row>
    <row r="255" spans="2:8" x14ac:dyDescent="0.25">
      <c r="B255" s="23"/>
      <c r="C255" s="21"/>
      <c r="D255" s="24"/>
      <c r="E255" s="24"/>
      <c r="F255" s="23"/>
      <c r="G255" s="10"/>
      <c r="H255" s="10"/>
    </row>
    <row r="256" spans="2:8" x14ac:dyDescent="0.25">
      <c r="B256" s="23"/>
      <c r="C256" s="21"/>
      <c r="D256" s="24"/>
      <c r="E256" s="24"/>
      <c r="F256" s="23"/>
      <c r="G256" s="10"/>
      <c r="H256" s="10"/>
    </row>
    <row r="257" spans="2:8" x14ac:dyDescent="0.25">
      <c r="B257" s="23"/>
      <c r="C257" s="21"/>
      <c r="D257" s="24"/>
      <c r="E257" s="24"/>
      <c r="F257" s="23"/>
      <c r="G257" s="10"/>
      <c r="H257" s="10"/>
    </row>
    <row r="258" spans="2:8" x14ac:dyDescent="0.25">
      <c r="B258" s="23"/>
      <c r="C258" s="21"/>
      <c r="D258" s="24"/>
      <c r="E258" s="24"/>
      <c r="F258" s="23"/>
      <c r="G258" s="10"/>
      <c r="H258" s="10"/>
    </row>
    <row r="259" spans="2:8" x14ac:dyDescent="0.25">
      <c r="B259" s="23"/>
      <c r="C259" s="21"/>
      <c r="D259" s="24"/>
      <c r="E259" s="24"/>
      <c r="F259" s="23"/>
      <c r="G259" s="10"/>
      <c r="H259" s="10"/>
    </row>
    <row r="260" spans="2:8" x14ac:dyDescent="0.25">
      <c r="B260" s="23"/>
      <c r="C260" s="21"/>
      <c r="D260" s="24"/>
      <c r="E260" s="24"/>
      <c r="F260" s="23"/>
      <c r="G260" s="10"/>
      <c r="H260" s="10"/>
    </row>
    <row r="261" spans="2:8" x14ac:dyDescent="0.25">
      <c r="B261" s="23"/>
      <c r="C261" s="21"/>
      <c r="D261" s="24"/>
      <c r="E261" s="24"/>
      <c r="F261" s="23"/>
      <c r="G261" s="10"/>
      <c r="H261" s="10"/>
    </row>
    <row r="262" spans="2:8" x14ac:dyDescent="0.25">
      <c r="B262" s="23"/>
      <c r="C262" s="21"/>
      <c r="D262" s="24"/>
      <c r="E262" s="24"/>
      <c r="F262" s="23"/>
      <c r="G262" s="10"/>
      <c r="H262" s="10"/>
    </row>
    <row r="263" spans="2:8" x14ac:dyDescent="0.25">
      <c r="B263" s="23"/>
      <c r="C263" s="21"/>
      <c r="D263" s="24"/>
      <c r="E263" s="24"/>
      <c r="F263" s="23"/>
      <c r="G263" s="10"/>
      <c r="H263" s="10"/>
    </row>
    <row r="264" spans="2:8" x14ac:dyDescent="0.25">
      <c r="B264" s="23"/>
      <c r="C264" s="21"/>
      <c r="D264" s="24"/>
      <c r="E264" s="24"/>
      <c r="F264" s="23"/>
      <c r="G264" s="10"/>
      <c r="H264" s="10"/>
    </row>
    <row r="265" spans="2:8" x14ac:dyDescent="0.25">
      <c r="B265" s="23"/>
      <c r="C265" s="21"/>
      <c r="D265" s="24"/>
      <c r="E265" s="24"/>
      <c r="F265" s="23"/>
      <c r="G265" s="10"/>
      <c r="H265" s="10"/>
    </row>
    <row r="266" spans="2:8" x14ac:dyDescent="0.25">
      <c r="B266" s="23"/>
      <c r="C266" s="21"/>
      <c r="D266" s="24"/>
      <c r="E266" s="24"/>
      <c r="F266" s="23"/>
      <c r="G266" s="10"/>
      <c r="H266" s="10"/>
    </row>
    <row r="267" spans="2:8" x14ac:dyDescent="0.25">
      <c r="B267" s="23"/>
      <c r="C267" s="21"/>
      <c r="D267" s="24"/>
      <c r="E267" s="24"/>
      <c r="F267" s="23"/>
      <c r="G267" s="10"/>
      <c r="H267" s="10"/>
    </row>
    <row r="268" spans="2:8" x14ac:dyDescent="0.25">
      <c r="B268" s="23"/>
      <c r="C268" s="21"/>
      <c r="D268" s="24"/>
      <c r="E268" s="24"/>
      <c r="F268" s="23"/>
      <c r="G268" s="10"/>
      <c r="H268" s="10"/>
    </row>
    <row r="269" spans="2:8" x14ac:dyDescent="0.25">
      <c r="B269" s="23"/>
      <c r="C269" s="21"/>
      <c r="D269" s="24"/>
      <c r="E269" s="24"/>
      <c r="F269" s="23"/>
      <c r="G269" s="10"/>
      <c r="H269" s="10"/>
    </row>
    <row r="270" spans="2:8" x14ac:dyDescent="0.25">
      <c r="B270" s="23"/>
      <c r="C270" s="21"/>
      <c r="D270" s="24"/>
      <c r="E270" s="24"/>
      <c r="F270" s="23"/>
      <c r="G270" s="10"/>
      <c r="H270" s="10"/>
    </row>
    <row r="271" spans="2:8" x14ac:dyDescent="0.25">
      <c r="B271" s="23"/>
      <c r="C271" s="21"/>
      <c r="D271" s="24"/>
      <c r="E271" s="24"/>
      <c r="F271" s="23"/>
      <c r="G271" s="10"/>
      <c r="H271" s="10"/>
    </row>
    <row r="272" spans="2:8" x14ac:dyDescent="0.25">
      <c r="B272" s="23"/>
      <c r="C272" s="21"/>
      <c r="D272" s="24"/>
      <c r="E272" s="24"/>
      <c r="F272" s="23"/>
      <c r="G272" s="10"/>
      <c r="H272" s="10"/>
    </row>
    <row r="273" spans="2:8" x14ac:dyDescent="0.25">
      <c r="B273" s="23"/>
      <c r="C273" s="21"/>
      <c r="D273" s="24"/>
      <c r="E273" s="24"/>
      <c r="F273" s="23"/>
      <c r="G273" s="10"/>
      <c r="H273" s="10"/>
    </row>
    <row r="274" spans="2:8" x14ac:dyDescent="0.25">
      <c r="B274" s="23"/>
      <c r="C274" s="21"/>
      <c r="D274" s="24"/>
      <c r="E274" s="24"/>
      <c r="F274" s="23"/>
      <c r="G274" s="10"/>
      <c r="H274" s="10"/>
    </row>
    <row r="275" spans="2:8" x14ac:dyDescent="0.25">
      <c r="B275" s="23"/>
      <c r="C275" s="21"/>
      <c r="D275" s="24"/>
      <c r="E275" s="24"/>
      <c r="F275" s="23"/>
      <c r="G275" s="10"/>
      <c r="H275" s="10"/>
    </row>
    <row r="276" spans="2:8" x14ac:dyDescent="0.25">
      <c r="B276" s="23"/>
      <c r="C276" s="21"/>
      <c r="D276" s="24"/>
      <c r="E276" s="24"/>
      <c r="F276" s="23"/>
      <c r="G276" s="10"/>
      <c r="H276" s="10"/>
    </row>
    <row r="277" spans="2:8" x14ac:dyDescent="0.25">
      <c r="B277" s="23"/>
      <c r="C277" s="21"/>
      <c r="D277" s="24"/>
      <c r="E277" s="24"/>
      <c r="F277" s="23"/>
      <c r="G277" s="10"/>
      <c r="H277" s="10"/>
    </row>
    <row r="278" spans="2:8" x14ac:dyDescent="0.25">
      <c r="B278" s="23"/>
      <c r="C278" s="21"/>
      <c r="D278" s="24"/>
      <c r="E278" s="24"/>
      <c r="F278" s="23"/>
      <c r="G278" s="10"/>
      <c r="H278" s="10"/>
    </row>
    <row r="279" spans="2:8" x14ac:dyDescent="0.25">
      <c r="B279" s="23"/>
      <c r="C279" s="21"/>
      <c r="D279" s="24"/>
      <c r="E279" s="24"/>
      <c r="F279" s="23"/>
      <c r="G279" s="10"/>
      <c r="H279" s="10"/>
    </row>
    <row r="280" spans="2:8" x14ac:dyDescent="0.25">
      <c r="B280" s="23"/>
      <c r="C280" s="21"/>
      <c r="D280" s="24"/>
      <c r="E280" s="24"/>
      <c r="F280" s="23"/>
      <c r="G280" s="10"/>
      <c r="H280" s="10"/>
    </row>
    <row r="281" spans="2:8" x14ac:dyDescent="0.25">
      <c r="B281" s="23"/>
      <c r="C281" s="21"/>
      <c r="D281" s="24"/>
      <c r="E281" s="24"/>
      <c r="F281" s="23"/>
      <c r="G281" s="10"/>
      <c r="H281" s="10"/>
    </row>
    <row r="282" spans="2:8" x14ac:dyDescent="0.25">
      <c r="B282" s="23"/>
      <c r="C282" s="21"/>
      <c r="D282" s="24"/>
      <c r="E282" s="24"/>
      <c r="F282" s="23"/>
      <c r="G282" s="10"/>
      <c r="H282" s="10"/>
    </row>
    <row r="283" spans="2:8" x14ac:dyDescent="0.25">
      <c r="B283" s="23"/>
      <c r="C283" s="21"/>
      <c r="D283" s="24"/>
      <c r="E283" s="24"/>
      <c r="F283" s="23"/>
      <c r="G283" s="10"/>
      <c r="H283" s="10"/>
    </row>
    <row r="284" spans="2:8" x14ac:dyDescent="0.25">
      <c r="B284" s="23"/>
      <c r="C284" s="21"/>
      <c r="D284" s="24"/>
      <c r="E284" s="24"/>
      <c r="F284" s="23"/>
      <c r="G284" s="10"/>
      <c r="H284" s="10"/>
    </row>
    <row r="285" spans="2:8" x14ac:dyDescent="0.25">
      <c r="B285" s="23"/>
      <c r="C285" s="21"/>
      <c r="D285" s="24"/>
      <c r="E285" s="24"/>
      <c r="F285" s="23"/>
      <c r="G285" s="10"/>
      <c r="H285" s="10"/>
    </row>
    <row r="286" spans="2:8" x14ac:dyDescent="0.25">
      <c r="B286" s="23"/>
      <c r="C286" s="21"/>
      <c r="D286" s="24"/>
      <c r="E286" s="24"/>
      <c r="F286" s="23"/>
      <c r="G286" s="10"/>
      <c r="H286" s="10"/>
    </row>
    <row r="287" spans="2:8" x14ac:dyDescent="0.25">
      <c r="B287" s="23"/>
      <c r="C287" s="21"/>
      <c r="D287" s="24"/>
      <c r="E287" s="24"/>
      <c r="F287" s="23"/>
      <c r="G287" s="10"/>
      <c r="H287" s="10"/>
    </row>
    <row r="288" spans="2:8" x14ac:dyDescent="0.25">
      <c r="B288" s="23"/>
      <c r="C288" s="21"/>
      <c r="D288" s="24"/>
      <c r="E288" s="24"/>
      <c r="F288" s="23"/>
      <c r="G288" s="10"/>
      <c r="H288" s="10"/>
    </row>
    <row r="289" spans="2:8" x14ac:dyDescent="0.25">
      <c r="B289" s="23"/>
      <c r="C289" s="21"/>
      <c r="D289" s="24"/>
      <c r="E289" s="24"/>
      <c r="F289" s="23"/>
      <c r="G289" s="10"/>
      <c r="H289" s="10"/>
    </row>
    <row r="290" spans="2:8" x14ac:dyDescent="0.25">
      <c r="B290" s="23"/>
      <c r="C290" s="21"/>
      <c r="D290" s="24"/>
      <c r="E290" s="24"/>
      <c r="F290" s="23"/>
      <c r="G290" s="10"/>
      <c r="H290" s="10"/>
    </row>
    <row r="291" spans="2:8" x14ac:dyDescent="0.25">
      <c r="B291" s="23"/>
      <c r="C291" s="21"/>
      <c r="D291" s="24"/>
      <c r="E291" s="24"/>
      <c r="F291" s="23"/>
      <c r="G291" s="10"/>
      <c r="H291" s="10"/>
    </row>
    <row r="292" spans="2:8" x14ac:dyDescent="0.25">
      <c r="B292" s="23"/>
      <c r="C292" s="21"/>
      <c r="D292" s="24"/>
      <c r="E292" s="24"/>
      <c r="F292" s="23"/>
      <c r="G292" s="10"/>
      <c r="H292" s="10"/>
    </row>
    <row r="293" spans="2:8" x14ac:dyDescent="0.25">
      <c r="B293" s="23"/>
      <c r="C293" s="21"/>
      <c r="D293" s="24"/>
      <c r="E293" s="24"/>
      <c r="F293" s="23"/>
      <c r="G293" s="10"/>
      <c r="H293" s="10"/>
    </row>
    <row r="294" spans="2:8" x14ac:dyDescent="0.25">
      <c r="B294" s="23"/>
      <c r="C294" s="21"/>
      <c r="D294" s="24"/>
      <c r="E294" s="24"/>
      <c r="F294" s="23"/>
      <c r="G294" s="10"/>
      <c r="H294" s="10"/>
    </row>
    <row r="295" spans="2:8" x14ac:dyDescent="0.25">
      <c r="B295" s="23"/>
      <c r="C295" s="21"/>
      <c r="D295" s="24"/>
      <c r="E295" s="24"/>
      <c r="F295" s="23"/>
      <c r="G295" s="10"/>
      <c r="H295" s="10"/>
    </row>
    <row r="296" spans="2:8" x14ac:dyDescent="0.25">
      <c r="B296" s="23"/>
      <c r="C296" s="21"/>
      <c r="D296" s="24"/>
      <c r="E296" s="24"/>
      <c r="F296" s="23"/>
      <c r="G296" s="10"/>
      <c r="H296" s="10"/>
    </row>
    <row r="297" spans="2:8" x14ac:dyDescent="0.25">
      <c r="B297" s="23"/>
      <c r="C297" s="21"/>
      <c r="D297" s="24"/>
      <c r="E297" s="24"/>
      <c r="F297" s="23"/>
      <c r="G297" s="10"/>
      <c r="H297" s="10"/>
    </row>
    <row r="298" spans="2:8" x14ac:dyDescent="0.25">
      <c r="B298" s="23"/>
      <c r="C298" s="21"/>
      <c r="D298" s="24"/>
      <c r="E298" s="24"/>
      <c r="F298" s="23"/>
      <c r="G298" s="10"/>
      <c r="H298" s="10"/>
    </row>
    <row r="299" spans="2:8" x14ac:dyDescent="0.25">
      <c r="B299" s="23"/>
      <c r="C299" s="21"/>
      <c r="D299" s="24"/>
      <c r="E299" s="24"/>
      <c r="F299" s="23"/>
      <c r="G299" s="10"/>
      <c r="H299" s="10"/>
    </row>
    <row r="300" spans="2:8" x14ac:dyDescent="0.25">
      <c r="B300" s="23"/>
      <c r="C300" s="21"/>
      <c r="D300" s="24"/>
      <c r="E300" s="24"/>
      <c r="F300" s="23"/>
      <c r="G300" s="10"/>
      <c r="H300" s="10"/>
    </row>
    <row r="301" spans="2:8" x14ac:dyDescent="0.25">
      <c r="B301" s="23"/>
      <c r="C301" s="21"/>
      <c r="D301" s="24"/>
      <c r="E301" s="24"/>
      <c r="F301" s="23"/>
      <c r="G301" s="10"/>
      <c r="H301" s="10"/>
    </row>
    <row r="302" spans="2:8" x14ac:dyDescent="0.25">
      <c r="B302" s="23"/>
      <c r="C302" s="21"/>
      <c r="D302" s="24"/>
      <c r="E302" s="24"/>
      <c r="F302" s="23"/>
      <c r="G302" s="10"/>
      <c r="H302" s="10"/>
    </row>
    <row r="303" spans="2:8" x14ac:dyDescent="0.25">
      <c r="B303" s="23"/>
      <c r="C303" s="21"/>
      <c r="D303" s="24"/>
      <c r="E303" s="24"/>
      <c r="F303" s="23"/>
      <c r="G303" s="10"/>
      <c r="H303" s="10"/>
    </row>
    <row r="304" spans="2:8" x14ac:dyDescent="0.25">
      <c r="B304" s="23"/>
      <c r="C304" s="21"/>
      <c r="D304" s="24"/>
      <c r="E304" s="24"/>
      <c r="F304" s="23"/>
      <c r="G304" s="10"/>
      <c r="H304" s="10"/>
    </row>
    <row r="305" spans="2:8" x14ac:dyDescent="0.25">
      <c r="B305" s="23"/>
      <c r="C305" s="21"/>
      <c r="D305" s="24"/>
      <c r="E305" s="24"/>
      <c r="F305" s="23"/>
      <c r="G305" s="10"/>
      <c r="H305" s="10"/>
    </row>
    <row r="306" spans="2:8" x14ac:dyDescent="0.25">
      <c r="B306" s="23"/>
      <c r="C306" s="21"/>
      <c r="D306" s="24"/>
      <c r="E306" s="24"/>
      <c r="F306" s="23"/>
      <c r="G306" s="10"/>
      <c r="H306" s="10"/>
    </row>
    <row r="307" spans="2:8" x14ac:dyDescent="0.25">
      <c r="B307" s="23"/>
      <c r="C307" s="21"/>
      <c r="D307" s="24"/>
      <c r="E307" s="24"/>
      <c r="F307" s="23"/>
      <c r="G307" s="10"/>
      <c r="H307" s="10"/>
    </row>
    <row r="308" spans="2:8" x14ac:dyDescent="0.25">
      <c r="B308" s="23"/>
      <c r="C308" s="21"/>
      <c r="D308" s="24"/>
      <c r="E308" s="24"/>
      <c r="F308" s="23"/>
      <c r="G308" s="10"/>
      <c r="H308" s="10"/>
    </row>
    <row r="309" spans="2:8" x14ac:dyDescent="0.25">
      <c r="B309" s="23"/>
      <c r="C309" s="21"/>
      <c r="D309" s="24"/>
      <c r="E309" s="24"/>
      <c r="F309" s="23"/>
      <c r="G309" s="10"/>
      <c r="H309" s="10"/>
    </row>
    <row r="310" spans="2:8" x14ac:dyDescent="0.25">
      <c r="B310" s="23"/>
      <c r="C310" s="21"/>
      <c r="D310" s="24"/>
      <c r="E310" s="24"/>
      <c r="F310" s="23"/>
      <c r="G310" s="10"/>
      <c r="H310" s="10"/>
    </row>
    <row r="311" spans="2:8" x14ac:dyDescent="0.25">
      <c r="B311" s="23"/>
      <c r="C311" s="21"/>
      <c r="D311" s="24"/>
      <c r="E311" s="24"/>
      <c r="F311" s="23"/>
      <c r="G311" s="10"/>
      <c r="H311" s="10"/>
    </row>
    <row r="312" spans="2:8" x14ac:dyDescent="0.25">
      <c r="B312" s="23"/>
      <c r="C312" s="21"/>
      <c r="D312" s="24"/>
      <c r="E312" s="24"/>
      <c r="F312" s="23"/>
      <c r="G312" s="10"/>
      <c r="H312" s="10"/>
    </row>
    <row r="313" spans="2:8" x14ac:dyDescent="0.25">
      <c r="B313" s="23"/>
      <c r="C313" s="21"/>
      <c r="D313" s="24"/>
      <c r="E313" s="24"/>
      <c r="F313" s="23"/>
      <c r="G313" s="10"/>
      <c r="H313" s="10"/>
    </row>
    <row r="314" spans="2:8" x14ac:dyDescent="0.25">
      <c r="B314" s="23"/>
      <c r="C314" s="21"/>
      <c r="D314" s="24"/>
      <c r="E314" s="24"/>
      <c r="F314" s="23"/>
      <c r="G314" s="10"/>
      <c r="H314" s="10"/>
    </row>
    <row r="315" spans="2:8" x14ac:dyDescent="0.25">
      <c r="B315" s="23"/>
      <c r="C315" s="21"/>
      <c r="D315" s="24"/>
      <c r="E315" s="24"/>
      <c r="F315" s="23"/>
      <c r="G315" s="10"/>
      <c r="H315" s="10"/>
    </row>
    <row r="316" spans="2:8" x14ac:dyDescent="0.25">
      <c r="B316" s="23"/>
      <c r="C316" s="21"/>
      <c r="D316" s="24"/>
      <c r="E316" s="24"/>
      <c r="F316" s="23"/>
      <c r="G316" s="10"/>
      <c r="H316" s="10"/>
    </row>
    <row r="317" spans="2:8" x14ac:dyDescent="0.25">
      <c r="B317" s="23"/>
      <c r="C317" s="21"/>
      <c r="D317" s="24"/>
      <c r="E317" s="24"/>
      <c r="F317" s="23"/>
      <c r="G317" s="10"/>
      <c r="H317" s="10"/>
    </row>
    <row r="318" spans="2:8" x14ac:dyDescent="0.25">
      <c r="B318" s="23"/>
      <c r="C318" s="21"/>
      <c r="D318" s="24"/>
      <c r="E318" s="24"/>
      <c r="F318" s="23"/>
      <c r="G318" s="10"/>
      <c r="H318" s="10"/>
    </row>
    <row r="319" spans="2:8" x14ac:dyDescent="0.25">
      <c r="B319" s="23"/>
      <c r="C319" s="21"/>
      <c r="D319" s="24"/>
      <c r="E319" s="24"/>
      <c r="F319" s="23"/>
      <c r="G319" s="10"/>
      <c r="H319" s="10"/>
    </row>
    <row r="320" spans="2:8" x14ac:dyDescent="0.25">
      <c r="B320" s="23"/>
      <c r="C320" s="21"/>
      <c r="D320" s="24"/>
      <c r="E320" s="24"/>
      <c r="F320" s="23"/>
      <c r="G320" s="10"/>
      <c r="H320" s="10"/>
    </row>
    <row r="321" spans="2:8" x14ac:dyDescent="0.25">
      <c r="B321" s="23"/>
      <c r="C321" s="21"/>
      <c r="D321" s="24"/>
      <c r="E321" s="24"/>
      <c r="F321" s="23"/>
      <c r="G321" s="10"/>
      <c r="H321" s="10"/>
    </row>
    <row r="322" spans="2:8" x14ac:dyDescent="0.25">
      <c r="B322" s="23"/>
      <c r="C322" s="21"/>
      <c r="D322" s="24"/>
      <c r="E322" s="24"/>
      <c r="F322" s="23"/>
      <c r="G322" s="10"/>
      <c r="H322" s="10"/>
    </row>
    <row r="323" spans="2:8" x14ac:dyDescent="0.25">
      <c r="B323" s="23"/>
      <c r="C323" s="21"/>
      <c r="D323" s="24"/>
      <c r="E323" s="24"/>
      <c r="F323" s="23"/>
      <c r="G323" s="10"/>
      <c r="H323" s="10"/>
    </row>
    <row r="324" spans="2:8" x14ac:dyDescent="0.25">
      <c r="B324" s="23"/>
      <c r="C324" s="21"/>
      <c r="D324" s="24"/>
      <c r="E324" s="24"/>
      <c r="F324" s="23"/>
      <c r="G324" s="10"/>
      <c r="H324" s="10"/>
    </row>
    <row r="325" spans="2:8" x14ac:dyDescent="0.25">
      <c r="B325" s="23"/>
      <c r="C325" s="21"/>
      <c r="D325" s="24"/>
      <c r="E325" s="24"/>
      <c r="F325" s="23"/>
      <c r="G325" s="10"/>
      <c r="H325" s="10"/>
    </row>
    <row r="326" spans="2:8" x14ac:dyDescent="0.25">
      <c r="B326" s="23"/>
      <c r="C326" s="21"/>
      <c r="D326" s="24"/>
      <c r="E326" s="24"/>
      <c r="F326" s="23"/>
      <c r="G326" s="10"/>
      <c r="H326" s="10"/>
    </row>
    <row r="327" spans="2:8" x14ac:dyDescent="0.25">
      <c r="B327" s="23"/>
      <c r="C327" s="21"/>
      <c r="D327" s="24"/>
      <c r="E327" s="24"/>
      <c r="F327" s="23"/>
      <c r="G327" s="10"/>
      <c r="H327" s="10"/>
    </row>
    <row r="328" spans="2:8" x14ac:dyDescent="0.25">
      <c r="B328" s="23"/>
      <c r="C328" s="21"/>
      <c r="D328" s="24"/>
      <c r="E328" s="24"/>
      <c r="F328" s="23"/>
      <c r="G328" s="10"/>
      <c r="H328" s="10"/>
    </row>
    <row r="329" spans="2:8" x14ac:dyDescent="0.25">
      <c r="B329" s="23"/>
      <c r="C329" s="21"/>
      <c r="D329" s="24"/>
      <c r="E329" s="24"/>
      <c r="F329" s="23"/>
      <c r="G329" s="10"/>
      <c r="H329" s="10"/>
    </row>
    <row r="330" spans="2:8" x14ac:dyDescent="0.25">
      <c r="B330" s="23"/>
      <c r="C330" s="21"/>
      <c r="D330" s="24"/>
      <c r="E330" s="24"/>
      <c r="F330" s="23"/>
      <c r="G330" s="10"/>
      <c r="H330" s="10"/>
    </row>
    <row r="331" spans="2:8" x14ac:dyDescent="0.25">
      <c r="B331" s="23"/>
      <c r="C331" s="21"/>
      <c r="D331" s="24"/>
      <c r="E331" s="24"/>
      <c r="F331" s="23"/>
      <c r="G331" s="10"/>
      <c r="H331" s="10"/>
    </row>
    <row r="332" spans="2:8" x14ac:dyDescent="0.25">
      <c r="B332" s="23"/>
      <c r="C332" s="21"/>
      <c r="D332" s="24"/>
      <c r="E332" s="24"/>
      <c r="F332" s="23"/>
      <c r="G332" s="10"/>
      <c r="H332" s="10"/>
    </row>
    <row r="333" spans="2:8" x14ac:dyDescent="0.25">
      <c r="B333" s="23"/>
      <c r="C333" s="21"/>
      <c r="D333" s="24"/>
      <c r="E333" s="24"/>
      <c r="F333" s="23"/>
      <c r="G333" s="10"/>
      <c r="H333" s="10"/>
    </row>
    <row r="334" spans="2:8" x14ac:dyDescent="0.25">
      <c r="B334" s="23"/>
      <c r="C334" s="21"/>
      <c r="D334" s="24"/>
      <c r="E334" s="24"/>
      <c r="F334" s="23"/>
      <c r="G334" s="10"/>
      <c r="H334" s="10"/>
    </row>
    <row r="335" spans="2:8" x14ac:dyDescent="0.25">
      <c r="B335" s="23"/>
      <c r="C335" s="21"/>
      <c r="D335" s="24"/>
      <c r="E335" s="24"/>
      <c r="F335" s="23"/>
      <c r="G335" s="10"/>
      <c r="H335" s="10"/>
    </row>
    <row r="336" spans="2:8" x14ac:dyDescent="0.25">
      <c r="B336" s="23"/>
      <c r="C336" s="21"/>
      <c r="D336" s="24"/>
      <c r="E336" s="24"/>
      <c r="F336" s="23"/>
      <c r="G336" s="10"/>
      <c r="H336" s="10"/>
    </row>
    <row r="337" spans="2:8" x14ac:dyDescent="0.25">
      <c r="B337" s="23"/>
      <c r="C337" s="21"/>
      <c r="D337" s="24"/>
      <c r="E337" s="24"/>
      <c r="F337" s="23"/>
      <c r="G337" s="10"/>
      <c r="H337" s="10"/>
    </row>
    <row r="338" spans="2:8" x14ac:dyDescent="0.25">
      <c r="B338" s="23"/>
      <c r="C338" s="21"/>
      <c r="D338" s="24"/>
      <c r="E338" s="24"/>
      <c r="F338" s="23"/>
      <c r="G338" s="10"/>
      <c r="H338" s="10"/>
    </row>
    <row r="339" spans="2:8" x14ac:dyDescent="0.25">
      <c r="B339" s="23"/>
      <c r="C339" s="21"/>
      <c r="D339" s="24"/>
      <c r="E339" s="24"/>
      <c r="F339" s="23"/>
      <c r="G339" s="10"/>
      <c r="H339" s="10"/>
    </row>
    <row r="340" spans="2:8" x14ac:dyDescent="0.25">
      <c r="B340" s="23"/>
      <c r="C340" s="21"/>
      <c r="D340" s="24"/>
      <c r="E340" s="24"/>
      <c r="F340" s="23"/>
      <c r="G340" s="10"/>
      <c r="H340" s="10"/>
    </row>
    <row r="341" spans="2:8" x14ac:dyDescent="0.25">
      <c r="B341" s="23"/>
      <c r="C341" s="21"/>
      <c r="D341" s="24"/>
      <c r="E341" s="24"/>
      <c r="F341" s="23"/>
      <c r="G341" s="10"/>
      <c r="H341" s="10"/>
    </row>
    <row r="342" spans="2:8" x14ac:dyDescent="0.25">
      <c r="B342" s="23"/>
      <c r="C342" s="21"/>
      <c r="D342" s="24"/>
      <c r="E342" s="24"/>
      <c r="F342" s="23"/>
      <c r="G342" s="10"/>
      <c r="H342" s="10"/>
    </row>
    <row r="343" spans="2:8" x14ac:dyDescent="0.25">
      <c r="B343" s="23"/>
      <c r="C343" s="21"/>
      <c r="D343" s="24"/>
      <c r="E343" s="24"/>
      <c r="F343" s="23"/>
      <c r="G343" s="10"/>
      <c r="H343" s="10"/>
    </row>
    <row r="344" spans="2:8" x14ac:dyDescent="0.25">
      <c r="B344" s="23"/>
      <c r="C344" s="21"/>
      <c r="D344" s="24"/>
      <c r="E344" s="24"/>
      <c r="F344" s="23"/>
      <c r="G344" s="10"/>
      <c r="H344" s="10"/>
    </row>
    <row r="345" spans="2:8" x14ac:dyDescent="0.25">
      <c r="B345" s="23"/>
      <c r="C345" s="21"/>
      <c r="D345" s="24"/>
      <c r="E345" s="24"/>
      <c r="F345" s="23"/>
      <c r="G345" s="10"/>
      <c r="H345" s="10"/>
    </row>
    <row r="346" spans="2:8" x14ac:dyDescent="0.25">
      <c r="B346" s="23"/>
      <c r="C346" s="21"/>
      <c r="D346" s="24"/>
      <c r="E346" s="24"/>
      <c r="F346" s="23"/>
      <c r="G346" s="10"/>
      <c r="H346" s="10"/>
    </row>
    <row r="347" spans="2:8" x14ac:dyDescent="0.25">
      <c r="B347" s="23"/>
      <c r="C347" s="21"/>
      <c r="D347" s="24"/>
      <c r="E347" s="24"/>
      <c r="F347" s="23"/>
      <c r="G347" s="10"/>
      <c r="H347" s="10"/>
    </row>
    <row r="348" spans="2:8" x14ac:dyDescent="0.25">
      <c r="B348" s="23"/>
      <c r="C348" s="21"/>
      <c r="D348" s="24"/>
      <c r="E348" s="24"/>
      <c r="F348" s="23"/>
      <c r="G348" s="10"/>
      <c r="H348" s="10"/>
    </row>
    <row r="349" spans="2:8" x14ac:dyDescent="0.25">
      <c r="B349" s="23"/>
      <c r="C349" s="21"/>
      <c r="D349" s="24"/>
      <c r="E349" s="24"/>
      <c r="F349" s="23"/>
      <c r="G349" s="10"/>
      <c r="H349" s="10"/>
    </row>
    <row r="350" spans="2:8" x14ac:dyDescent="0.25">
      <c r="B350" s="23"/>
      <c r="C350" s="21"/>
      <c r="D350" s="24"/>
      <c r="E350" s="24"/>
      <c r="F350" s="23"/>
      <c r="G350" s="10"/>
      <c r="H350" s="10"/>
    </row>
    <row r="351" spans="2:8" x14ac:dyDescent="0.25">
      <c r="B351" s="23"/>
      <c r="C351" s="21"/>
      <c r="D351" s="24"/>
      <c r="E351" s="24"/>
      <c r="F351" s="23"/>
      <c r="G351" s="10"/>
      <c r="H351" s="10"/>
    </row>
    <row r="352" spans="2:8" x14ac:dyDescent="0.25">
      <c r="B352" s="23"/>
      <c r="C352" s="21"/>
      <c r="D352" s="24"/>
      <c r="E352" s="24"/>
      <c r="F352" s="23"/>
      <c r="G352" s="10"/>
      <c r="H352" s="10"/>
    </row>
    <row r="353" spans="2:8" x14ac:dyDescent="0.25">
      <c r="B353" s="23"/>
      <c r="C353" s="21"/>
      <c r="D353" s="24"/>
      <c r="E353" s="24"/>
      <c r="F353" s="23"/>
      <c r="G353" s="10"/>
      <c r="H353" s="10"/>
    </row>
    <row r="354" spans="2:8" x14ac:dyDescent="0.25">
      <c r="B354" s="23"/>
      <c r="C354" s="21"/>
      <c r="D354" s="24"/>
      <c r="E354" s="24"/>
      <c r="F354" s="23"/>
      <c r="G354" s="10"/>
      <c r="H354" s="10"/>
    </row>
    <row r="355" spans="2:8" x14ac:dyDescent="0.25">
      <c r="B355" s="23"/>
      <c r="C355" s="21"/>
      <c r="D355" s="24"/>
      <c r="E355" s="24"/>
      <c r="F355" s="23"/>
      <c r="G355" s="10"/>
      <c r="H355" s="10"/>
    </row>
    <row r="356" spans="2:8" x14ac:dyDescent="0.25">
      <c r="B356" s="23"/>
      <c r="C356" s="21"/>
      <c r="D356" s="24"/>
      <c r="E356" s="24"/>
      <c r="F356" s="23"/>
      <c r="G356" s="10"/>
      <c r="H356" s="10"/>
    </row>
    <row r="357" spans="2:8" x14ac:dyDescent="0.25">
      <c r="B357" s="23"/>
      <c r="C357" s="21"/>
      <c r="D357" s="24"/>
      <c r="E357" s="24"/>
      <c r="F357" s="23"/>
      <c r="G357" s="10"/>
      <c r="H357" s="10"/>
    </row>
    <row r="358" spans="2:8" x14ac:dyDescent="0.25">
      <c r="B358" s="23"/>
      <c r="C358" s="21"/>
      <c r="D358" s="24"/>
      <c r="E358" s="24"/>
      <c r="F358" s="23"/>
      <c r="G358" s="10"/>
      <c r="H358" s="10"/>
    </row>
    <row r="359" spans="2:8" x14ac:dyDescent="0.25">
      <c r="B359" s="23"/>
      <c r="C359" s="21"/>
      <c r="D359" s="24"/>
      <c r="E359" s="24"/>
      <c r="F359" s="23"/>
      <c r="G359" s="10"/>
      <c r="H359" s="10"/>
    </row>
    <row r="360" spans="2:8" x14ac:dyDescent="0.25">
      <c r="B360" s="23"/>
      <c r="C360" s="21"/>
      <c r="D360" s="24"/>
      <c r="E360" s="24"/>
      <c r="F360" s="23"/>
      <c r="G360" s="10"/>
      <c r="H360" s="10"/>
    </row>
    <row r="361" spans="2:8" x14ac:dyDescent="0.25">
      <c r="B361" s="23"/>
      <c r="C361" s="21"/>
      <c r="D361" s="24"/>
      <c r="E361" s="24"/>
      <c r="F361" s="23"/>
      <c r="G361" s="10"/>
      <c r="H361" s="10"/>
    </row>
    <row r="362" spans="2:8" x14ac:dyDescent="0.25">
      <c r="B362" s="23"/>
      <c r="C362" s="21"/>
      <c r="D362" s="24"/>
      <c r="E362" s="24"/>
      <c r="F362" s="23"/>
      <c r="G362" s="10"/>
      <c r="H362" s="10"/>
    </row>
    <row r="363" spans="2:8" x14ac:dyDescent="0.25">
      <c r="B363" s="23"/>
      <c r="C363" s="21"/>
      <c r="D363" s="24"/>
      <c r="E363" s="24"/>
      <c r="F363" s="23"/>
      <c r="G363" s="10"/>
      <c r="H363" s="10"/>
    </row>
    <row r="364" spans="2:8" x14ac:dyDescent="0.25">
      <c r="B364" s="23"/>
      <c r="C364" s="21"/>
      <c r="D364" s="24"/>
      <c r="E364" s="24"/>
      <c r="F364" s="23"/>
      <c r="G364" s="10"/>
      <c r="H364" s="10"/>
    </row>
    <row r="365" spans="2:8" x14ac:dyDescent="0.25">
      <c r="B365" s="23"/>
      <c r="C365" s="21"/>
      <c r="D365" s="24"/>
      <c r="E365" s="24"/>
      <c r="F365" s="23"/>
      <c r="G365" s="10"/>
      <c r="H365" s="10"/>
    </row>
    <row r="366" spans="2:8" x14ac:dyDescent="0.25">
      <c r="B366" s="23"/>
      <c r="C366" s="21"/>
      <c r="D366" s="24"/>
      <c r="E366" s="24"/>
      <c r="F366" s="23"/>
      <c r="G366" s="10"/>
      <c r="H366" s="10"/>
    </row>
    <row r="367" spans="2:8" x14ac:dyDescent="0.25">
      <c r="B367" s="23"/>
      <c r="C367" s="21"/>
      <c r="D367" s="24"/>
      <c r="E367" s="24"/>
      <c r="F367" s="23"/>
      <c r="G367" s="10"/>
      <c r="H367" s="10"/>
    </row>
    <row r="368" spans="2:8" x14ac:dyDescent="0.25">
      <c r="B368" s="23"/>
      <c r="C368" s="21"/>
      <c r="D368" s="24"/>
      <c r="E368" s="24"/>
      <c r="F368" s="23"/>
      <c r="G368" s="10"/>
      <c r="H368" s="10"/>
    </row>
    <row r="369" spans="2:8" x14ac:dyDescent="0.25">
      <c r="B369" s="23"/>
      <c r="C369" s="21"/>
      <c r="D369" s="24"/>
      <c r="E369" s="24"/>
      <c r="F369" s="23"/>
      <c r="G369" s="10"/>
      <c r="H369" s="10"/>
    </row>
    <row r="370" spans="2:8" x14ac:dyDescent="0.25">
      <c r="B370" s="23"/>
      <c r="C370" s="21"/>
      <c r="D370" s="24"/>
      <c r="E370" s="24"/>
      <c r="F370" s="23"/>
      <c r="G370" s="10"/>
      <c r="H370" s="10"/>
    </row>
    <row r="371" spans="2:8" x14ac:dyDescent="0.25">
      <c r="B371" s="23"/>
      <c r="C371" s="21"/>
      <c r="D371" s="24"/>
      <c r="E371" s="24"/>
      <c r="F371" s="23"/>
      <c r="G371" s="10"/>
      <c r="H371" s="10"/>
    </row>
    <row r="372" spans="2:8" x14ac:dyDescent="0.25">
      <c r="B372" s="23"/>
      <c r="C372" s="21"/>
      <c r="D372" s="24"/>
      <c r="E372" s="24"/>
      <c r="F372" s="23"/>
      <c r="G372" s="10"/>
      <c r="H372" s="10"/>
    </row>
    <row r="373" spans="2:8" x14ac:dyDescent="0.25">
      <c r="B373" s="23"/>
      <c r="C373" s="21"/>
      <c r="D373" s="24"/>
      <c r="E373" s="24"/>
      <c r="F373" s="23"/>
      <c r="G373" s="10"/>
      <c r="H373" s="10"/>
    </row>
    <row r="374" spans="2:8" x14ac:dyDescent="0.25">
      <c r="B374" s="23"/>
      <c r="C374" s="21"/>
      <c r="D374" s="24"/>
      <c r="E374" s="24"/>
      <c r="F374" s="23"/>
      <c r="G374" s="10"/>
      <c r="H374" s="10"/>
    </row>
    <row r="375" spans="2:8" x14ac:dyDescent="0.25">
      <c r="B375" s="23"/>
      <c r="C375" s="21"/>
      <c r="D375" s="24"/>
      <c r="E375" s="24"/>
      <c r="F375" s="23"/>
      <c r="G375" s="10"/>
      <c r="H375" s="10"/>
    </row>
    <row r="376" spans="2:8" x14ac:dyDescent="0.25">
      <c r="B376" s="23"/>
      <c r="C376" s="21"/>
      <c r="D376" s="24"/>
      <c r="E376" s="24"/>
      <c r="F376" s="23"/>
      <c r="G376" s="10"/>
      <c r="H376" s="10"/>
    </row>
    <row r="377" spans="2:8" x14ac:dyDescent="0.25">
      <c r="B377" s="23"/>
      <c r="C377" s="21"/>
      <c r="D377" s="24"/>
      <c r="E377" s="24"/>
      <c r="F377" s="23"/>
      <c r="G377" s="10"/>
      <c r="H377" s="10"/>
    </row>
    <row r="378" spans="2:8" x14ac:dyDescent="0.25">
      <c r="B378" s="23"/>
      <c r="C378" s="21"/>
      <c r="D378" s="24"/>
      <c r="E378" s="24"/>
      <c r="F378" s="23"/>
      <c r="G378" s="10"/>
      <c r="H378" s="10"/>
    </row>
    <row r="379" spans="2:8" x14ac:dyDescent="0.25">
      <c r="B379" s="23"/>
      <c r="C379" s="21"/>
      <c r="D379" s="24"/>
      <c r="E379" s="24"/>
      <c r="F379" s="23"/>
      <c r="G379" s="10"/>
      <c r="H379" s="10"/>
    </row>
    <row r="380" spans="2:8" x14ac:dyDescent="0.25">
      <c r="B380" s="23"/>
      <c r="C380" s="21"/>
      <c r="D380" s="24"/>
      <c r="E380" s="24"/>
      <c r="F380" s="23"/>
      <c r="G380" s="10"/>
      <c r="H380" s="10"/>
    </row>
    <row r="381" spans="2:8" x14ac:dyDescent="0.25">
      <c r="B381" s="23"/>
      <c r="C381" s="21"/>
      <c r="D381" s="24"/>
      <c r="E381" s="24"/>
      <c r="F381" s="23"/>
      <c r="G381" s="10"/>
      <c r="H381" s="10"/>
    </row>
    <row r="382" spans="2:8" x14ac:dyDescent="0.25">
      <c r="B382" s="23"/>
      <c r="C382" s="21"/>
      <c r="D382" s="24"/>
      <c r="E382" s="24"/>
      <c r="F382" s="23"/>
      <c r="G382" s="10"/>
      <c r="H382" s="10"/>
    </row>
    <row r="383" spans="2:8" x14ac:dyDescent="0.25">
      <c r="B383" s="23"/>
      <c r="C383" s="21"/>
      <c r="D383" s="24"/>
      <c r="E383" s="24"/>
      <c r="F383" s="23"/>
      <c r="G383" s="10"/>
      <c r="H383" s="10"/>
    </row>
    <row r="384" spans="2:8" x14ac:dyDescent="0.25">
      <c r="B384" s="23"/>
      <c r="C384" s="21"/>
      <c r="D384" s="24"/>
      <c r="E384" s="24"/>
      <c r="F384" s="23"/>
      <c r="G384" s="10"/>
      <c r="H384" s="10"/>
    </row>
    <row r="385" spans="2:8" x14ac:dyDescent="0.25">
      <c r="B385" s="23"/>
      <c r="C385" s="21"/>
      <c r="D385" s="24"/>
      <c r="E385" s="24"/>
      <c r="F385" s="23"/>
      <c r="G385" s="10"/>
      <c r="H385" s="10"/>
    </row>
    <row r="386" spans="2:8" x14ac:dyDescent="0.25">
      <c r="B386" s="23"/>
      <c r="C386" s="21"/>
      <c r="D386" s="24"/>
      <c r="E386" s="24"/>
      <c r="F386" s="23"/>
      <c r="G386" s="10"/>
      <c r="H386" s="10"/>
    </row>
    <row r="387" spans="2:8" x14ac:dyDescent="0.25">
      <c r="B387" s="23"/>
      <c r="C387" s="21"/>
      <c r="D387" s="24"/>
      <c r="E387" s="24"/>
      <c r="F387" s="23"/>
      <c r="G387" s="10"/>
      <c r="H387" s="10"/>
    </row>
    <row r="388" spans="2:8" x14ac:dyDescent="0.25">
      <c r="B388" s="23"/>
      <c r="C388" s="21"/>
      <c r="D388" s="24"/>
      <c r="E388" s="24"/>
      <c r="F388" s="23"/>
      <c r="G388" s="10"/>
      <c r="H388" s="10"/>
    </row>
    <row r="389" spans="2:8" x14ac:dyDescent="0.25">
      <c r="B389" s="23"/>
      <c r="C389" s="21"/>
      <c r="D389" s="24"/>
      <c r="E389" s="24"/>
      <c r="F389" s="23"/>
      <c r="G389" s="10"/>
      <c r="H389" s="10"/>
    </row>
    <row r="390" spans="2:8" x14ac:dyDescent="0.25">
      <c r="B390" s="23"/>
      <c r="C390" s="21"/>
      <c r="D390" s="24"/>
      <c r="E390" s="24"/>
      <c r="F390" s="23"/>
      <c r="G390" s="10"/>
      <c r="H390" s="10"/>
    </row>
    <row r="391" spans="2:8" x14ac:dyDescent="0.25">
      <c r="B391" s="23"/>
      <c r="C391" s="21"/>
      <c r="D391" s="24"/>
      <c r="E391" s="24"/>
      <c r="F391" s="23"/>
      <c r="G391" s="10"/>
      <c r="H391" s="10"/>
    </row>
    <row r="392" spans="2:8" x14ac:dyDescent="0.25">
      <c r="B392" s="23"/>
      <c r="C392" s="21"/>
      <c r="D392" s="24"/>
      <c r="E392" s="24"/>
      <c r="F392" s="23"/>
      <c r="G392" s="10"/>
      <c r="H392" s="10"/>
    </row>
    <row r="393" spans="2:8" x14ac:dyDescent="0.25">
      <c r="B393" s="23"/>
      <c r="C393" s="21"/>
      <c r="D393" s="24"/>
      <c r="E393" s="24"/>
      <c r="F393" s="23"/>
      <c r="G393" s="10"/>
      <c r="H393" s="10"/>
    </row>
    <row r="394" spans="2:8" x14ac:dyDescent="0.25">
      <c r="B394" s="23"/>
      <c r="C394" s="21"/>
      <c r="D394" s="24"/>
      <c r="E394" s="24"/>
      <c r="F394" s="23"/>
      <c r="G394" s="10"/>
      <c r="H394" s="10"/>
    </row>
    <row r="395" spans="2:8" x14ac:dyDescent="0.25">
      <c r="B395" s="23"/>
      <c r="C395" s="21"/>
      <c r="D395" s="24"/>
      <c r="E395" s="24"/>
      <c r="F395" s="23"/>
      <c r="G395" s="10"/>
      <c r="H395" s="10"/>
    </row>
    <row r="396" spans="2:8" x14ac:dyDescent="0.25">
      <c r="B396" s="23"/>
      <c r="C396" s="21"/>
      <c r="D396" s="24"/>
      <c r="E396" s="24"/>
      <c r="F396" s="23"/>
      <c r="G396" s="10"/>
      <c r="H396" s="10"/>
    </row>
    <row r="397" spans="2:8" x14ac:dyDescent="0.25">
      <c r="B397" s="23"/>
      <c r="C397" s="21"/>
      <c r="D397" s="24"/>
      <c r="E397" s="24"/>
      <c r="F397" s="23"/>
      <c r="G397" s="10"/>
      <c r="H397" s="10"/>
    </row>
    <row r="398" spans="2:8" x14ac:dyDescent="0.25">
      <c r="B398" s="23"/>
      <c r="C398" s="21"/>
      <c r="D398" s="24"/>
      <c r="E398" s="24"/>
      <c r="F398" s="23"/>
      <c r="G398" s="10"/>
      <c r="H398" s="10"/>
    </row>
    <row r="399" spans="2:8" x14ac:dyDescent="0.25">
      <c r="B399" s="23"/>
      <c r="C399" s="21"/>
      <c r="D399" s="24"/>
      <c r="E399" s="24"/>
      <c r="F399" s="23"/>
      <c r="G399" s="10"/>
      <c r="H399" s="10"/>
    </row>
    <row r="400" spans="2:8" x14ac:dyDescent="0.25">
      <c r="B400" s="23"/>
      <c r="C400" s="21"/>
      <c r="D400" s="24"/>
      <c r="E400" s="24"/>
      <c r="F400" s="23"/>
      <c r="G400" s="10"/>
      <c r="H400" s="10"/>
    </row>
    <row r="401" spans="2:8" x14ac:dyDescent="0.25">
      <c r="B401" s="23"/>
      <c r="C401" s="21"/>
      <c r="D401" s="24"/>
      <c r="E401" s="24"/>
      <c r="F401" s="23"/>
      <c r="G401" s="10"/>
      <c r="H401" s="10"/>
    </row>
    <row r="402" spans="2:8" x14ac:dyDescent="0.25">
      <c r="B402" s="23"/>
      <c r="C402" s="21"/>
      <c r="D402" s="24"/>
      <c r="E402" s="24"/>
      <c r="F402" s="23"/>
      <c r="G402" s="10"/>
      <c r="H402" s="10"/>
    </row>
    <row r="403" spans="2:8" x14ac:dyDescent="0.25">
      <c r="B403" s="23"/>
      <c r="C403" s="21"/>
      <c r="D403" s="24"/>
      <c r="E403" s="24"/>
      <c r="F403" s="23"/>
      <c r="G403" s="10"/>
      <c r="H403" s="10"/>
    </row>
    <row r="404" spans="2:8" x14ac:dyDescent="0.25">
      <c r="B404" s="23"/>
      <c r="C404" s="21"/>
      <c r="D404" s="24"/>
      <c r="E404" s="24"/>
      <c r="F404" s="23"/>
      <c r="G404" s="10"/>
      <c r="H404" s="10"/>
    </row>
    <row r="405" spans="2:8" x14ac:dyDescent="0.25">
      <c r="B405" s="23"/>
      <c r="C405" s="21"/>
      <c r="D405" s="24"/>
      <c r="E405" s="24"/>
      <c r="F405" s="23"/>
      <c r="G405" s="10"/>
      <c r="H405" s="10"/>
    </row>
    <row r="406" spans="2:8" x14ac:dyDescent="0.25">
      <c r="B406" s="23"/>
      <c r="C406" s="21"/>
      <c r="D406" s="24"/>
      <c r="E406" s="24"/>
      <c r="F406" s="23"/>
      <c r="G406" s="10"/>
      <c r="H406" s="10"/>
    </row>
    <row r="407" spans="2:8" x14ac:dyDescent="0.25">
      <c r="B407" s="23"/>
      <c r="C407" s="21"/>
      <c r="D407" s="24"/>
      <c r="E407" s="24"/>
      <c r="F407" s="23"/>
      <c r="G407" s="10"/>
      <c r="H407" s="10"/>
    </row>
    <row r="408" spans="2:8" x14ac:dyDescent="0.25">
      <c r="B408" s="23"/>
      <c r="C408" s="21"/>
      <c r="D408" s="24"/>
      <c r="E408" s="24"/>
      <c r="F408" s="23"/>
      <c r="G408" s="10"/>
      <c r="H408" s="10"/>
    </row>
    <row r="409" spans="2:8" x14ac:dyDescent="0.25">
      <c r="B409" s="23"/>
      <c r="C409" s="21"/>
      <c r="D409" s="24"/>
      <c r="E409" s="24"/>
      <c r="F409" s="23"/>
      <c r="G409" s="10"/>
      <c r="H409" s="10"/>
    </row>
    <row r="410" spans="2:8" x14ac:dyDescent="0.25">
      <c r="B410" s="23"/>
      <c r="C410" s="21"/>
      <c r="D410" s="24"/>
      <c r="E410" s="24"/>
      <c r="F410" s="23"/>
      <c r="G410" s="10"/>
      <c r="H410" s="10"/>
    </row>
    <row r="411" spans="2:8" x14ac:dyDescent="0.25">
      <c r="B411" s="23"/>
      <c r="C411" s="21"/>
      <c r="D411" s="24"/>
      <c r="E411" s="24"/>
      <c r="F411" s="23"/>
      <c r="G411" s="10"/>
      <c r="H411" s="10"/>
    </row>
    <row r="412" spans="2:8" x14ac:dyDescent="0.25">
      <c r="B412" s="23"/>
      <c r="C412" s="21"/>
      <c r="D412" s="24"/>
      <c r="E412" s="24"/>
      <c r="F412" s="23"/>
      <c r="G412" s="10"/>
      <c r="H412" s="10"/>
    </row>
    <row r="413" spans="2:8" x14ac:dyDescent="0.25">
      <c r="B413" s="23"/>
      <c r="C413" s="21"/>
      <c r="D413" s="24"/>
      <c r="E413" s="24"/>
      <c r="F413" s="23"/>
      <c r="G413" s="10"/>
      <c r="H413" s="10"/>
    </row>
    <row r="414" spans="2:8" x14ac:dyDescent="0.25">
      <c r="B414" s="23"/>
      <c r="C414" s="21"/>
      <c r="D414" s="24"/>
      <c r="E414" s="24"/>
      <c r="F414" s="23"/>
      <c r="G414" s="10"/>
      <c r="H414" s="10"/>
    </row>
    <row r="415" spans="2:8" x14ac:dyDescent="0.25">
      <c r="B415" s="23"/>
      <c r="C415" s="21"/>
      <c r="D415" s="24"/>
      <c r="E415" s="24"/>
      <c r="F415" s="23"/>
      <c r="G415" s="10"/>
      <c r="H415" s="10"/>
    </row>
    <row r="416" spans="2:8" x14ac:dyDescent="0.25">
      <c r="B416" s="23"/>
      <c r="C416" s="21"/>
      <c r="D416" s="24"/>
      <c r="E416" s="24"/>
      <c r="F416" s="23"/>
      <c r="G416" s="10"/>
      <c r="H416" s="10"/>
    </row>
    <row r="417" spans="2:8" x14ac:dyDescent="0.25">
      <c r="B417" s="23"/>
      <c r="C417" s="21"/>
      <c r="D417" s="24"/>
      <c r="E417" s="24"/>
      <c r="F417" s="23"/>
      <c r="G417" s="10"/>
      <c r="H417" s="10"/>
    </row>
    <row r="418" spans="2:8" x14ac:dyDescent="0.25">
      <c r="B418" s="23"/>
      <c r="C418" s="21"/>
      <c r="D418" s="24"/>
      <c r="E418" s="24"/>
      <c r="F418" s="23"/>
      <c r="G418" s="10"/>
      <c r="H418" s="10"/>
    </row>
    <row r="419" spans="2:8" x14ac:dyDescent="0.25">
      <c r="B419" s="23"/>
      <c r="C419" s="21"/>
      <c r="D419" s="24"/>
      <c r="E419" s="24"/>
      <c r="F419" s="23"/>
      <c r="G419" s="10"/>
      <c r="H419" s="10"/>
    </row>
    <row r="420" spans="2:8" x14ac:dyDescent="0.25">
      <c r="B420" s="23"/>
      <c r="C420" s="21"/>
      <c r="D420" s="24"/>
      <c r="E420" s="24"/>
      <c r="F420" s="23"/>
      <c r="G420" s="10"/>
      <c r="H420" s="10"/>
    </row>
    <row r="421" spans="2:8" x14ac:dyDescent="0.25">
      <c r="B421" s="23"/>
      <c r="C421" s="21"/>
      <c r="D421" s="24"/>
      <c r="E421" s="24"/>
      <c r="F421" s="23"/>
      <c r="G421" s="10"/>
      <c r="H421" s="10"/>
    </row>
    <row r="422" spans="2:8" x14ac:dyDescent="0.25">
      <c r="B422" s="23"/>
      <c r="C422" s="21"/>
      <c r="D422" s="24"/>
      <c r="E422" s="24"/>
      <c r="F422" s="23"/>
      <c r="G422" s="10"/>
      <c r="H422" s="10"/>
    </row>
    <row r="423" spans="2:8" x14ac:dyDescent="0.25">
      <c r="B423" s="23"/>
      <c r="C423" s="21"/>
      <c r="D423" s="24"/>
      <c r="E423" s="24"/>
      <c r="F423" s="23"/>
      <c r="G423" s="10"/>
      <c r="H423" s="10"/>
    </row>
    <row r="424" spans="2:8" x14ac:dyDescent="0.25">
      <c r="B424" s="23"/>
      <c r="C424" s="21"/>
      <c r="D424" s="24"/>
      <c r="E424" s="24"/>
      <c r="F424" s="23"/>
      <c r="G424" s="10"/>
      <c r="H424" s="10"/>
    </row>
    <row r="425" spans="2:8" x14ac:dyDescent="0.25">
      <c r="B425" s="23"/>
      <c r="C425" s="21"/>
      <c r="D425" s="24"/>
      <c r="E425" s="24"/>
      <c r="F425" s="23"/>
      <c r="G425" s="10"/>
      <c r="H425" s="10"/>
    </row>
    <row r="426" spans="2:8" x14ac:dyDescent="0.25">
      <c r="B426" s="23"/>
      <c r="C426" s="21"/>
      <c r="D426" s="24"/>
      <c r="E426" s="24"/>
      <c r="F426" s="23"/>
      <c r="G426" s="10"/>
      <c r="H426" s="10"/>
    </row>
    <row r="427" spans="2:8" x14ac:dyDescent="0.25">
      <c r="B427" s="23"/>
      <c r="C427" s="21"/>
      <c r="D427" s="24"/>
      <c r="E427" s="24"/>
      <c r="F427" s="23"/>
      <c r="G427" s="10"/>
      <c r="H427" s="10"/>
    </row>
    <row r="428" spans="2:8" x14ac:dyDescent="0.25">
      <c r="B428" s="23"/>
      <c r="C428" s="21"/>
      <c r="D428" s="24"/>
      <c r="E428" s="24"/>
      <c r="F428" s="23"/>
      <c r="G428" s="10"/>
      <c r="H428" s="10"/>
    </row>
    <row r="429" spans="2:8" x14ac:dyDescent="0.25">
      <c r="B429" s="23"/>
      <c r="C429" s="21"/>
      <c r="D429" s="24"/>
      <c r="E429" s="24"/>
      <c r="F429" s="23"/>
      <c r="G429" s="10"/>
      <c r="H429" s="10"/>
    </row>
    <row r="430" spans="2:8" x14ac:dyDescent="0.25">
      <c r="B430" s="23"/>
      <c r="C430" s="21"/>
      <c r="D430" s="24"/>
      <c r="E430" s="24"/>
      <c r="F430" s="23"/>
      <c r="G430" s="10"/>
      <c r="H430" s="10"/>
    </row>
    <row r="431" spans="2:8" x14ac:dyDescent="0.25">
      <c r="B431" s="23"/>
      <c r="C431" s="21"/>
      <c r="D431" s="24"/>
      <c r="E431" s="24"/>
      <c r="F431" s="23"/>
      <c r="G431" s="10"/>
      <c r="H431" s="10"/>
    </row>
    <row r="432" spans="2:8" x14ac:dyDescent="0.25">
      <c r="B432" s="23"/>
      <c r="C432" s="21"/>
      <c r="D432" s="24"/>
      <c r="E432" s="24"/>
      <c r="F432" s="23"/>
      <c r="G432" s="10"/>
      <c r="H432" s="10"/>
    </row>
    <row r="433" spans="2:8" x14ac:dyDescent="0.25">
      <c r="B433" s="23"/>
      <c r="C433" s="21"/>
      <c r="D433" s="24"/>
      <c r="E433" s="24"/>
      <c r="F433" s="23"/>
      <c r="G433" s="10"/>
      <c r="H433" s="10"/>
    </row>
    <row r="434" spans="2:8" x14ac:dyDescent="0.25">
      <c r="B434" s="23"/>
      <c r="C434" s="21"/>
      <c r="D434" s="24"/>
      <c r="E434" s="24"/>
      <c r="F434" s="23"/>
      <c r="G434" s="10"/>
      <c r="H434" s="10"/>
    </row>
    <row r="435" spans="2:8" x14ac:dyDescent="0.25">
      <c r="B435" s="23"/>
      <c r="C435" s="21"/>
      <c r="D435" s="24"/>
      <c r="E435" s="24"/>
      <c r="F435" s="23"/>
      <c r="G435" s="10"/>
      <c r="H435" s="10"/>
    </row>
  </sheetData>
  <mergeCells count="4">
    <mergeCell ref="B2:I2"/>
    <mergeCell ref="B3:I3"/>
    <mergeCell ref="F75:H75"/>
    <mergeCell ref="F76:H76"/>
  </mergeCells>
  <printOptions horizontalCentered="1"/>
  <pageMargins left="0.39370078740157483" right="0.27" top="0.39370078740157483" bottom="0.39370078740157483" header="0.31496062992125984" footer="0.31496062992125984"/>
  <pageSetup paperSize="9" scale="51" fitToHeight="0" orientation="portrait" horizontalDpi="0" verticalDpi="0" r:id="rId1"/>
  <rowBreaks count="1" manualBreakCount="1">
    <brk id="6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JANEIRO</vt:lpstr>
      <vt:lpstr>BASE PRODUTO</vt:lpstr>
      <vt:lpstr>BASE SERVIÇO</vt:lpstr>
      <vt:lpstr>JANEIRO PUBLICAÇÃO</vt:lpstr>
      <vt:lpstr>JANEIRO!Area_de_impressao</vt:lpstr>
      <vt:lpstr>'JANEIRO PUBLICAÇÃO'!Area_de_impressao</vt:lpstr>
      <vt:lpstr>JANEIRO!Titulos_de_impressao</vt:lpstr>
      <vt:lpstr>'JANEIRO PUBLICAÇÃO'!Titulos_de_impressao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Pedrosa Rezende</dc:creator>
  <cp:lastModifiedBy>Leandro Pedrosa Rezende</cp:lastModifiedBy>
  <cp:lastPrinted>2019-02-05T20:34:32Z</cp:lastPrinted>
  <dcterms:created xsi:type="dcterms:W3CDTF">2017-09-25T13:31:47Z</dcterms:created>
  <dcterms:modified xsi:type="dcterms:W3CDTF">2019-02-05T20:34:35Z</dcterms:modified>
</cp:coreProperties>
</file>